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5 TESORERIA 2026\NLA95FXXIXA-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1940" sheetId="13" r:id="rId13"/>
    <sheet name="Hidden_1_Tabla_581940" sheetId="14" r:id="rId14"/>
    <sheet name="Tabla_581967" sheetId="15" r:id="rId15"/>
    <sheet name="Hidden_1_Tabla_581967" sheetId="16" r:id="rId16"/>
    <sheet name="Tabla_581968" sheetId="17" r:id="rId17"/>
    <sheet name="Hidden_1_Tabla_581968" sheetId="18" r:id="rId18"/>
    <sheet name="Tabla_581969" sheetId="19" r:id="rId19"/>
    <sheet name="Hidden_1_Tabla_581969" sheetId="20" r:id="rId20"/>
    <sheet name="Tabla_581937" sheetId="21" r:id="rId21"/>
    <sheet name="Tabla_581970" sheetId="22" r:id="rId22"/>
    <sheet name="Tabla_581971" sheetId="23" r:id="rId23"/>
  </sheets>
  <definedNames>
    <definedName name="Hidden_1_Tabla_5819404">Hidden_1_Tabla_581940!$A$1:$A$2</definedName>
    <definedName name="Hidden_1_Tabla_5819674">Hidden_1_Tabla_581967!$A$1:$A$2</definedName>
    <definedName name="Hidden_1_Tabla_5819684">Hidden_1_Tabla_581968!$A$1:$A$2</definedName>
    <definedName name="Hidden_1_Tabla_5819694">Hidden_1_Tabla_581969!$A$1:$A$2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calcChain.xml><?xml version="1.0" encoding="utf-8"?>
<calcChain xmlns="http://schemas.openxmlformats.org/spreadsheetml/2006/main">
  <c r="BK30" i="1" l="1"/>
  <c r="BK24" i="1"/>
  <c r="BK23" i="1"/>
  <c r="BK22" i="1"/>
  <c r="BK21" i="1"/>
  <c r="BK20" i="1"/>
  <c r="BK19" i="1"/>
  <c r="BK18" i="1"/>
  <c r="BK12" i="1"/>
  <c r="BK11" i="1"/>
  <c r="BK10" i="1"/>
  <c r="BK9" i="1"/>
  <c r="BC30" i="1" l="1"/>
  <c r="BC29" i="1"/>
  <c r="BC28" i="1"/>
  <c r="BC27" i="1"/>
  <c r="BC26" i="1"/>
  <c r="BC25" i="1"/>
  <c r="BC24" i="1"/>
  <c r="BC23" i="1"/>
  <c r="BC22" i="1"/>
  <c r="BC21" i="1"/>
  <c r="BC20" i="1"/>
  <c r="BC19" i="1"/>
  <c r="BC18" i="1"/>
  <c r="BC17" i="1"/>
  <c r="BC16" i="1"/>
  <c r="BC15" i="1"/>
  <c r="BC14" i="1"/>
  <c r="BC13" i="1"/>
  <c r="BC12" i="1"/>
  <c r="BC11" i="1"/>
  <c r="BC10" i="1"/>
  <c r="BC9" i="1"/>
  <c r="BC8" i="1"/>
</calcChain>
</file>

<file path=xl/sharedStrings.xml><?xml version="1.0" encoding="utf-8"?>
<sst xmlns="http://schemas.openxmlformats.org/spreadsheetml/2006/main" count="1803" uniqueCount="543">
  <si>
    <t>59606</t>
  </si>
  <si>
    <t>TÍTULO</t>
  </si>
  <si>
    <t>NOMBRE CORTO</t>
  </si>
  <si>
    <t>DESCRIPCIÓN</t>
  </si>
  <si>
    <t>Resultados de procedimientos de adjudicación directa, licitación pública e invitación restringida</t>
  </si>
  <si>
    <t>NLA95FXXIX</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</si>
  <si>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</si>
  <si>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</si>
  <si>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</si>
  <si>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</si>
  <si>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</si>
  <si>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</si>
  <si>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</si>
  <si>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</si>
  <si>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</si>
  <si>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</si>
  <si>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581943</t>
  </si>
  <si>
    <t>581974</t>
  </si>
  <si>
    <t>581975</t>
  </si>
  <si>
    <t>582017</t>
  </si>
  <si>
    <t>581965</t>
  </si>
  <si>
    <t>581996</t>
  </si>
  <si>
    <t>581941</t>
  </si>
  <si>
    <t>581934</t>
  </si>
  <si>
    <t>581935</t>
  </si>
  <si>
    <t>581936</t>
  </si>
  <si>
    <t>581940</t>
  </si>
  <si>
    <t>581990</t>
  </si>
  <si>
    <t>581991</t>
  </si>
  <si>
    <t>581950</t>
  </si>
  <si>
    <t>581967</t>
  </si>
  <si>
    <t>581993</t>
  </si>
  <si>
    <t>581968</t>
  </si>
  <si>
    <t>581969</t>
  </si>
  <si>
    <t>581942</t>
  </si>
  <si>
    <t>581994</t>
  </si>
  <si>
    <t>581938</t>
  </si>
  <si>
    <t>582018</t>
  </si>
  <si>
    <t>581983</t>
  </si>
  <si>
    <t>581976</t>
  </si>
  <si>
    <t>581977</t>
  </si>
  <si>
    <t>581995</t>
  </si>
  <si>
    <t>581978</t>
  </si>
  <si>
    <t>581937</t>
  </si>
  <si>
    <t>581984</t>
  </si>
  <si>
    <t>581997</t>
  </si>
  <si>
    <t>581998</t>
  </si>
  <si>
    <t>581999</t>
  </si>
  <si>
    <t>582000</t>
  </si>
  <si>
    <t>582001</t>
  </si>
  <si>
    <t>582002</t>
  </si>
  <si>
    <t>582003</t>
  </si>
  <si>
    <t>582004</t>
  </si>
  <si>
    <t>582005</t>
  </si>
  <si>
    <t>582006</t>
  </si>
  <si>
    <t>582007</t>
  </si>
  <si>
    <t>582008</t>
  </si>
  <si>
    <t>582009</t>
  </si>
  <si>
    <t>582010</t>
  </si>
  <si>
    <t>582011</t>
  </si>
  <si>
    <t>582012</t>
  </si>
  <si>
    <t>582013</t>
  </si>
  <si>
    <t>581985</t>
  </si>
  <si>
    <t>581948</t>
  </si>
  <si>
    <t>581947</t>
  </si>
  <si>
    <t>581949</t>
  </si>
  <si>
    <t>581944</t>
  </si>
  <si>
    <t>581953</t>
  </si>
  <si>
    <t>582014</t>
  </si>
  <si>
    <t>582015</t>
  </si>
  <si>
    <t>581957</t>
  </si>
  <si>
    <t>581958</t>
  </si>
  <si>
    <t>581956</t>
  </si>
  <si>
    <t>581959</t>
  </si>
  <si>
    <t>581946</t>
  </si>
  <si>
    <t>581945</t>
  </si>
  <si>
    <t>581986</t>
  </si>
  <si>
    <t>581951</t>
  </si>
  <si>
    <t>582020</t>
  </si>
  <si>
    <t>581955</t>
  </si>
  <si>
    <t>581954</t>
  </si>
  <si>
    <t>581962</t>
  </si>
  <si>
    <t>581963</t>
  </si>
  <si>
    <t>581970</t>
  </si>
  <si>
    <t>581973</t>
  </si>
  <si>
    <t>581992</t>
  </si>
  <si>
    <t>581939</t>
  </si>
  <si>
    <t>581987</t>
  </si>
  <si>
    <t>581979</t>
  </si>
  <si>
    <t>581988</t>
  </si>
  <si>
    <t>581989</t>
  </si>
  <si>
    <t>581980</t>
  </si>
  <si>
    <t>581966</t>
  </si>
  <si>
    <t>581971</t>
  </si>
  <si>
    <t>581952</t>
  </si>
  <si>
    <t>581960</t>
  </si>
  <si>
    <t>581964</t>
  </si>
  <si>
    <t>581961</t>
  </si>
  <si>
    <t>582016</t>
  </si>
  <si>
    <t>582019</t>
  </si>
  <si>
    <t>581981</t>
  </si>
  <si>
    <t>581972</t>
  </si>
  <si>
    <t>581982</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</si>
  <si>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</si>
  <si>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</si>
  <si>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</si>
  <si>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</si>
  <si>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</si>
  <si>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</si>
  <si>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</si>
  <si>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</si>
  <si>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</si>
  <si>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</si>
  <si>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</si>
  <si>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Tabla_581940</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</si>
  <si>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</si>
  <si>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</si>
  <si>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</si>
  <si>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Tabla_581967</t>
  </si>
  <si>
    <t>Fecha en la que se celebró la junta de aclaraciones</t>
  </si>
  <si>
    <t>Relación con los nombres de las/los participantes en la junta de aclaraciones. En el caso de personas morales especificar su denominación o razón social 
Tabla_581968</t>
  </si>
  <si>
    <t>Relación con los nombres de las personas servidoras públicas participantes en las juntas de aclaraciones 
Tabla_581969</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</si>
  <si>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</si>
  <si>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</si>
  <si>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</si>
  <si>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</si>
  <si>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</si>
  <si>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</si>
  <si>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</si>
  <si>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</si>
  <si>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</si>
  <si>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Tabla_581937</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</si>
  <si>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</si>
  <si>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</si>
  <si>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</si>
  <si>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</si>
  <si>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</si>
  <si>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</si>
  <si>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</si>
  <si>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</si>
  <si>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</si>
  <si>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</si>
  <si>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</si>
  <si>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</si>
  <si>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</si>
  <si>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</si>
  <si>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</si>
  <si>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</si>
  <si>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</si>
  <si>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</si>
  <si>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</si>
  <si>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</si>
  <si>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</si>
  <si>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</si>
  <si>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</si>
  <si>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</si>
  <si>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</si>
  <si>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</si>
  <si>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</si>
  <si>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</si>
  <si>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</si>
  <si>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</si>
  <si>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</si>
  <si>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</si>
  <si>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</si>
  <si>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</si>
  <si>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</si>
  <si>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</si>
  <si>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</si>
  <si>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</si>
  <si>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</si>
  <si>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Tabla_581970</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</si>
  <si>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</si>
  <si>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</si>
  <si>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</si>
  <si>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</si>
  <si>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</si>
  <si>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</si>
  <si>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</si>
  <si>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</si>
  <si>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</si>
  <si>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Tabla_581971</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</si>
  <si>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</si>
  <si>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</si>
  <si>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</si>
  <si>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</si>
  <si>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</si>
  <si>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</si>
  <si>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</si>
  <si>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</si>
  <si>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</si>
  <si>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</si>
  <si>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</si>
  <si>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</si>
  <si>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</si>
  <si>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</si>
  <si>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</si>
  <si>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</si>
  <si>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</si>
  <si>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</si>
  <si>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</si>
  <si>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</si>
  <si>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</si>
  <si>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</si>
  <si>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</si>
  <si>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</si>
  <si>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</si>
  <si>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</si>
  <si>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</si>
  <si>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</si>
  <si>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</si>
  <si>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</si>
  <si>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</si>
  <si>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</si>
  <si>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</si>
  <si>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</si>
  <si>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</si>
  <si>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</si>
  <si>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</si>
  <si>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</si>
  <si>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</si>
  <si>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</si>
  <si>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</si>
  <si>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</si>
  <si>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</si>
  <si>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</si>
  <si>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</si>
  <si>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</si>
  <si>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</si>
  <si>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</si>
  <si>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</si>
  <si>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</si>
  <si>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</si>
  <si>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</si>
  <si>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</si>
  <si>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</si>
  <si>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</si>
  <si>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</si>
  <si>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</si>
  <si>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</si>
  <si>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</si>
  <si>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</si>
  <si>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</si>
  <si>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</si>
  <si>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</si>
  <si>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</si>
  <si>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</si>
  <si>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</si>
  <si>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</si>
  <si>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</si>
  <si>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</si>
  <si>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</si>
  <si>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</si>
  <si>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</si>
  <si>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</si>
  <si>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</si>
  <si>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</si>
  <si>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</si>
  <si>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</si>
  <si>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</si>
  <si>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</si>
  <si>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</si>
  <si>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</si>
  <si>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</si>
  <si>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</si>
  <si>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</si>
  <si>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</si>
  <si>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</si>
  <si>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</si>
  <si>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</si>
  <si>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</si>
  <si>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</si>
  <si>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</si>
  <si>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</si>
  <si>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</si>
  <si>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</si>
  <si>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</si>
  <si>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</si>
  <si>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</si>
  <si>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</si>
  <si>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</si>
  <si>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</si>
  <si>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</si>
  <si>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</si>
  <si>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</si>
  <si>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</si>
  <si>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</si>
  <si>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</si>
  <si>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</si>
  <si>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</si>
  <si>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</si>
  <si>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</si>
  <si>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</si>
  <si>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</si>
  <si>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</si>
  <si>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</si>
  <si>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</si>
  <si>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</si>
  <si>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</si>
  <si>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</si>
  <si>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</si>
  <si>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</si>
  <si>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</si>
  <si>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</si>
  <si>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</si>
  <si>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</si>
  <si>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</si>
  <si>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</si>
  <si>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79946</t>
  </si>
  <si>
    <t>79947</t>
  </si>
  <si>
    <t>79948</t>
  </si>
  <si>
    <t>79951</t>
  </si>
  <si>
    <t>79949</t>
  </si>
  <si>
    <t>79950</t>
  </si>
  <si>
    <t>ID</t>
  </si>
  <si>
    <t>Nombre(s)</t>
  </si>
  <si>
    <t>Primer apellido</t>
  </si>
  <si>
    <t>Segundo apellido</t>
  </si>
  <si>
    <t>Denominación o razón Social</t>
  </si>
  <si>
    <t>Registro Federal de Contribuyentes (RFC) de los posibles licitantes, proveedores o contratistas</t>
  </si>
  <si>
    <t>79952</t>
  </si>
  <si>
    <t>79953</t>
  </si>
  <si>
    <t>79954</t>
  </si>
  <si>
    <t>79957</t>
  </si>
  <si>
    <t>79955</t>
  </si>
  <si>
    <t>79956</t>
  </si>
  <si>
    <t>Registro Federal de Contribuyentes (RFC) de las personas físicas o morales que presentaron una proposición u oferta</t>
  </si>
  <si>
    <t>79958</t>
  </si>
  <si>
    <t>79959</t>
  </si>
  <si>
    <t>79960</t>
  </si>
  <si>
    <t>79963</t>
  </si>
  <si>
    <t>79961</t>
  </si>
  <si>
    <t>79962</t>
  </si>
  <si>
    <t>Registro Federal de Contribuyantes (RFC) de las personas físicas o morales participantes en la junta de aclaraciones</t>
  </si>
  <si>
    <t>79964</t>
  </si>
  <si>
    <t>79965</t>
  </si>
  <si>
    <t>79966</t>
  </si>
  <si>
    <t>79969</t>
  </si>
  <si>
    <t>79968</t>
  </si>
  <si>
    <t>79967</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</si>
  <si>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</si>
  <si>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</si>
  <si>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</si>
  <si>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</si>
  <si>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</si>
  <si>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79944</t>
  </si>
  <si>
    <t>79945</t>
  </si>
  <si>
    <t>79943</t>
  </si>
  <si>
    <t>Nombre(s) de la(s) persona(s) beneficiaria(s) final(es),</t>
  </si>
  <si>
    <t>Primer apellido de la(s) persona(s) beneficiaria(s) final(es),</t>
  </si>
  <si>
    <t>Segundo apellido de la(s) persona(s) beneficiaria(s) final(es)</t>
  </si>
  <si>
    <t>79970</t>
  </si>
  <si>
    <t>Partida Presupuestal</t>
  </si>
  <si>
    <t>79971</t>
  </si>
  <si>
    <t>79972</t>
  </si>
  <si>
    <t>79973</t>
  </si>
  <si>
    <t>79974</t>
  </si>
  <si>
    <t>Número de convenio y/o contrato</t>
  </si>
  <si>
    <t>Objeto del convenio y/o contrato modificatorio.</t>
  </si>
  <si>
    <t>Fecha de firma del convenio y/o contrato modificatorio</t>
  </si>
  <si>
    <t>Hipervínculo al documento del convenio y/o contrato, en versión pública</t>
  </si>
  <si>
    <t>TESORERIA-OBRAS PÚBLICAS</t>
  </si>
  <si>
    <t>PMG-RP-UB-02-087-2025</t>
  </si>
  <si>
    <t>PMG-RP-153-01--2025</t>
  </si>
  <si>
    <t>PMG-RP-SC-01-109-2025</t>
  </si>
  <si>
    <t>PMG-RP-SC-01-011-2025</t>
  </si>
  <si>
    <t>PMG-RP-SC-01-110-2025</t>
  </si>
  <si>
    <t>PMG-RP-02-091-2025</t>
  </si>
  <si>
    <t>PMG-RP-UB-01-079-2025</t>
  </si>
  <si>
    <t>PMG-RP-04-001-2025</t>
  </si>
  <si>
    <t>PMG-RP-05-001-2025</t>
  </si>
  <si>
    <t>PMG-RP-01-167-2025</t>
  </si>
  <si>
    <t>PMG-RP-153-03-2025</t>
  </si>
  <si>
    <t>PMG-RP-SC-023-01-2025</t>
  </si>
  <si>
    <t>PMG-RP-SC-054-01-2025</t>
  </si>
  <si>
    <t>PMG-RP-SC-038-01-2025</t>
  </si>
  <si>
    <t>PMG-RP-SC-149-01-2025</t>
  </si>
  <si>
    <t>PMG-RP-SC-052-01-2025</t>
  </si>
  <si>
    <t>PMG-RP-SC-183-09-2025</t>
  </si>
  <si>
    <t xml:space="preserve">REHABILITACION DE CAMINO EJ. LAS PLACETAS KM 87 (ZONA DE VOLADEROS)  GALEANA, N.L. </t>
  </si>
  <si>
    <t xml:space="preserve">REHABILITACION DE LAS INSTALACIONES OPERATIVAS PARA PROTECCION CIVIL DELEGACION EJ. SAN RAFAEL GALEANA, N.L. </t>
  </si>
  <si>
    <t xml:space="preserve">INSTALACION DE EQUIPO DE BOMBEO EJ. PUERTO GRANDE GALEANA, N.L. </t>
  </si>
  <si>
    <t xml:space="preserve">EQUIPAMIENTO DE POZO EJ. LA BOCA DEL REFUGIO GALEANA, N.L. </t>
  </si>
  <si>
    <t xml:space="preserve">INSTALACION DE EQUIPO DE BOMBEO EJ. PUERTO MEXICO GALEANA, N.L. </t>
  </si>
  <si>
    <t>SUMINISTRO Y COLOCACION DE TUBERIA EN EL EJ. POTRERO PRIETO DE ABAJO</t>
  </si>
  <si>
    <t xml:space="preserve">REHABILITACION DE CAMINO EJ. EL PALMITO GALEANA, N.L. </t>
  </si>
  <si>
    <t xml:space="preserve">LIMPIEZA DE FOSAS SÉPTICA EN CABECERA MUNICIPAL GALEANA, N.L. </t>
  </si>
  <si>
    <t xml:space="preserve">RENTA DE GRUA TELESCOPICA DE 12 TONELADAS EXTENCION DE 15 MTS CON CANASTILLA, PARA INSTALAR ARREGLOS NAVIEDEÑOS EN DIFERENTES CALLES DE LA CABECERA MUNICIPAL DE GALEANA, N.L. </t>
  </si>
  <si>
    <t xml:space="preserve">SUMINISTRO E INSTALACION DE CUBIERTA NUEVA,  EN SANTA RITA, GALEANA, N.L. </t>
  </si>
  <si>
    <t xml:space="preserve">CONSTRUCION DE BAÑOS Y COSINETA  EN EL EDIFICIO DE PROTECION CIVIL, DELEGACION  EN EJ. SAN RAFAEL MPIO DE GALEANA, N.L. </t>
  </si>
  <si>
    <t xml:space="preserve">INSTALACIÓN GRAL. EN POZO, EJ. LA CASITA GALEANA, N.L. </t>
  </si>
  <si>
    <t xml:space="preserve">REHABILIATCION DE PLANTA DESALINIZADORA DE AGUA POTABLE Y TABLERO DE CONTROL DE POZO EJ. MARGARITAS GALEANA, N.L. </t>
  </si>
  <si>
    <t>COMPRA DE BOMBA EJ. ESTADOS UNIDOS GALEANA, N.L.</t>
  </si>
  <si>
    <t xml:space="preserve">COMPRA DE BOMBA (INSUMOS) EJ. SAN PABLO DE MITRAS GALEANA, N.L. </t>
  </si>
  <si>
    <t>MANIOBRAS EN POZO SUBTERRANEO PLANTA POTABILIZADORA EJ. MAGUEYES</t>
  </si>
  <si>
    <t>COMPRA DE EQUIPO DE BOMBA DE AGUA, EJ. EL TEPOZAN</t>
  </si>
  <si>
    <t>GRUPO CONSURBANO       S.A. DE C.V.</t>
  </si>
  <si>
    <t xml:space="preserve">GRUPO CONSERBANO S.A DE C.V. </t>
  </si>
  <si>
    <t xml:space="preserve">ABASTECIMIENTOS COMERCIALES REGIMAK </t>
  </si>
  <si>
    <t>OBRAS PÚBLICAS</t>
  </si>
  <si>
    <t>PRESIDENCIA MUNICIPAL</t>
  </si>
  <si>
    <t>NACIONAL</t>
  </si>
  <si>
    <t>PESO MEXICANO</t>
  </si>
  <si>
    <t>CHEQUE Y/O TRANSFERENCIA BANCARIA</t>
  </si>
  <si>
    <t>1 SERVICIO</t>
  </si>
  <si>
    <t xml:space="preserve">1 SERVICIO </t>
  </si>
  <si>
    <t xml:space="preserve">RECURSOS PROPIOS </t>
  </si>
  <si>
    <t>EJ. LAS PLACETAS</t>
  </si>
  <si>
    <t>EJ. EL PALMITO</t>
  </si>
  <si>
    <t>EJ. ESTADOS UNIDOS</t>
  </si>
  <si>
    <t>EJ. SAN RAFAEL</t>
  </si>
  <si>
    <t>EJ. PUERTO GRANDE</t>
  </si>
  <si>
    <t>EJ. PUERTO MEXICO</t>
  </si>
  <si>
    <t>EJ. LA CASITA</t>
  </si>
  <si>
    <t>EJ. LA BOCA DEL REFUGIO</t>
  </si>
  <si>
    <t>EJ. POTRERO PRIETO DE ABAJO</t>
  </si>
  <si>
    <t>CABECERA MUNICIPAL</t>
  </si>
  <si>
    <t>SANTA RITA</t>
  </si>
  <si>
    <t>EJ. MARGARITAS</t>
  </si>
  <si>
    <t>EJ. MAGUEYES</t>
  </si>
  <si>
    <t>EJ. SAN PABLO DE MITRAS</t>
  </si>
  <si>
    <t>EJ. EL TEPOZAN</t>
  </si>
  <si>
    <t>CHRISTIAN E.</t>
  </si>
  <si>
    <t>GARCIA</t>
  </si>
  <si>
    <t>RAMÍREZ</t>
  </si>
  <si>
    <t>MARCELA KARINA</t>
  </si>
  <si>
    <t>MARTÍNEZ</t>
  </si>
  <si>
    <t>CERVANTES</t>
  </si>
  <si>
    <t>JORGE LUIS</t>
  </si>
  <si>
    <t>LOBATÓN</t>
  </si>
  <si>
    <t>MATA</t>
  </si>
  <si>
    <t>PMG-RP-01-038-2026</t>
  </si>
  <si>
    <t>PMG-RP-UB-01-034-2025</t>
  </si>
  <si>
    <t>PMG-PR-SJ-153-01-2026</t>
  </si>
  <si>
    <t>PMG-RP-UB-01-145-2026</t>
  </si>
  <si>
    <t>PMG-RP-UB-01-058-2026</t>
  </si>
  <si>
    <t>PMG-SG-01-384-2026</t>
  </si>
  <si>
    <t xml:space="preserve">FABRICACION E INSTALACION DE ESTRUCTURA METÁLICA CON LETRAS EJ. ESTADOS UNIDOS GALEANA, N.L. </t>
  </si>
  <si>
    <t xml:space="preserve">REHABILITACION DE CAMINO EJ. 18 DE MARZO GALEANA, N.L. </t>
  </si>
  <si>
    <t xml:space="preserve">CONSTRUCIÓN DE ESTRUCTURA METÁLICA TECHUMBRE "V" A DOS AGUAS DE DIMENSIONES 18.5 DE ANCHO X 12MTS DE LARGO EN ESC. PRIM. FRANCISCO I.  MADERO EJ. SAN RAFAEL MPIO DE GALEANA, N.L. </t>
  </si>
  <si>
    <t xml:space="preserve">REHABILITACIÓN DE CAMINO EN EL EJ. SAN JUAN DE MIMBRES MPIO DE GALEANA, N.L. </t>
  </si>
  <si>
    <t xml:space="preserve">REHABILITACIÓN DE CAMINO EN EL EJ. MIMBRES MPIO DE GALEANA.N.L. </t>
  </si>
  <si>
    <t xml:space="preserve">SUMINISTRO E INSTALACIÓN DE SUBESTACION ELECTRICA DE 15KVA EJ. LAS BLANCAS MPIO DE GALEANA, N.L. </t>
  </si>
  <si>
    <t>FELIPE DE JESUS</t>
  </si>
  <si>
    <t>GAMEZ</t>
  </si>
  <si>
    <t>ESCOBEDO</t>
  </si>
  <si>
    <t>EJ. 18 DE MARZO</t>
  </si>
  <si>
    <t>EJ. SAN JUAN DE MIMBRES</t>
  </si>
  <si>
    <t>EJ. MIMBRES</t>
  </si>
  <si>
    <t>EJ. LAS BLANCAS</t>
  </si>
  <si>
    <t>Artículo 24 y 92 Ley de Obras Públicas para el Estado y Municipios de Nuevo León; Ley de Egresos del Estado para 2025. Artículo 1fracción V, 4 fracciones XXV, XXVI y XXVII, 23 fracción I, 25 fracción I, 27, 29 fracción I y 40 de la Ley de Adquisiciones, Arrendamientos y Contratación de Servicios del Estado de Nuevo León</t>
  </si>
  <si>
    <t>Garantiza el cumplimiento y propuesta más baja</t>
  </si>
  <si>
    <t>No aplicable al proceso de concursos a licitaciones ni invitaciones restringidas, conforme a la Ley de Adquisiciones, Arrendamientos y Contratación de Servicios del Estado de Nuevo León, al tratarse de conceptos aplicables a la materia de Obra Pública.</t>
  </si>
  <si>
    <t>Conforme al clausulado del contrato</t>
  </si>
  <si>
    <t>https://galeana.gob.mx/wp-content/uploads/2025/11/Justificacion-Articulo_95-fraccionXXIX-OPGAL.pdf</t>
  </si>
  <si>
    <t xml:space="preserve">La suficiencia presupuestal se establece en el Rubro de Inversión Pública del Presupuesto de Egresos. Los campos denominados “Se declaró desierta la licitación pública (catálogo)”, “Hipervínculo a la convocatoria o invitaciones emitidas”, “Fecha de la convocatoria o invitación”, “Fecha en la que se celebró la junta de aclaraciones”, “Hipervínculo al(as) acta(s) de la(s) junta(s) de aclaraciones o al documento correspondiente.”, “Hipervínculo al acta o documento donde conste la presentación y apertura de las propuestas”, “Hipervínculo al (los) dictámenes base del fallo o documento(s) equivalente(s)”, permanecen vacíos al no ser aplicables al procedimiento de adjudicación directa. Cuando se trata de una persona moral, el campo denominado "Sexo" se queda vacío.
El campo denominado "Hipervínculo al comunicado de suspensión, recisión o terminación anticipada del contrato en su caso" se deja vacío debido a que el contrato sigue siendo un contrato vigente, por lo que no se ha efectuado suspensión alguna o emitido comunicado para la terminación anticipada o rescisión del contrato. 
 Los campos denominados "Se realizaron convenios y/o contratos modificatorios (catálogo):" y "Convenios modificatorios Tabla_581971" se dejan vacíos, debido a que no se han realizado convenios modificatorios para esta contratación.
</t>
  </si>
  <si>
    <t xml:space="preserve">La suficiencia presupuestal se establece en el Rubro de Inversión Pública del Presupuesto de Egresos. Los campos denominados “Se declaró desierta la licitación pública (catálogo)”, “Hipervínculo a la convocatoria o invitaciones emitidas”, “Fecha de la convocatoria o invitación”, “Fecha en la que se celebró la junta de aclaraciones”, "Relación con los nombres de las/los participantes en la junta de aclaraciones. En caso de personas morales especificar su denominación o razón social Tabla_581968", "Relación con los nombres de las personas servidoras públicas participantes en las juntas de aclaraciones Tabla_581969",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del contrato u oficio de notificación de adjudicación", permanecen vacíos al no ser aplicables al procedimiento de adjudicación directa. Cuando se trata de una persona moral, el campo denominado "Sexo" se queda vacío.
El campo denominado "Hipervínculo al comunicado de suspensión, recisión o terminación anticipada del contrato en su caso" se deja vacío debido a que el contrato sigue siendo un contrato vigente, por lo que no se ha efectuado suspensión alguna o emitido comunicado para la terminación anticipada o rescisión del contrato. 
 Los campos denominados "Se realizaron convenios y/o contratos modificatorios (catálogo):" y "Convenios modificatorios Tabla_581971" se dejan vacíos, debido a que no se han realizado convenios modificatorios para esta contratación.
</t>
  </si>
  <si>
    <t>https://galeana.gob.mx/wp-content/uploads/2026/03/PMG-RP-UB-02-087-2025-rehab.-camino-ej.-Las-placetas-18-de-Marzo.pdf</t>
  </si>
  <si>
    <t>PMG-RP-153-01-2025</t>
  </si>
  <si>
    <t>https://galeana.gob.mx/wp-content/uploads/2026/03/PMG-RP-153-01-2025-rehab.-inst.-prot.civil-San-Rafael-1.pdf</t>
  </si>
  <si>
    <t>CPT190815EB1</t>
  </si>
  <si>
    <t>https://galeana.gob.mx/wp-content/uploads/2026/03/PMG-RP-SC-01-109-2025-inst.-equip.-bombeo-ej.-Puerto-Grande.pdf</t>
  </si>
  <si>
    <t xml:space="preserve">GRUPO CONSURBANO S.A DE C.V. </t>
  </si>
  <si>
    <t>https://galeana.gob.mx/wp-content/uploads/2026/03/PMG-RP-SC-01-011-2025-equip.-pozo-ej.-Boca-del-Refugio.pdf</t>
  </si>
  <si>
    <t>https://galeana.gob.mx/wp-content/uploads/2026/03/PMG-RP-SC-01-110-2025-inst.-eq.-bombeo-ej.-Puerto-Mexico.pdf</t>
  </si>
  <si>
    <t>https://galeana.gob.mx/wp-content/uploads/2026/03/PMG-RP-02-091-2025-tuberia-ej.-Potrero-Prieto.pdf</t>
  </si>
  <si>
    <t>https://galeana.gob.mx/wp-content/uploads/2026/03/PMG-RP-UB-01-079-2025-rehab.-camino-ej.-El-Palmito.pdf</t>
  </si>
  <si>
    <t>https://galeana.gob.mx/wp-content/uploads/2026/03/PMG-RP-04-001-2025-limpieza-fosas-cab.-mpal.pdf</t>
  </si>
  <si>
    <t>https://galeana.gob.mx/wp-content/uploads/2026/03/PMG-RP-05-001-2025-Inst.-arreglos-navidenos-cab.-mpal.pdf</t>
  </si>
  <si>
    <t>https://galeana.gob.mx/wp-content/uploads/2026/03/PMG-RP-01-167-2025-cubierta-nueva-Santa-Rita.pdf</t>
  </si>
  <si>
    <t>https://galeana.gob.mx/wp-content/uploads/2026/03/PMG-RP-153-03-2025-banos-y-cocineta-P.-Civil-San-Rafael-1.pdf</t>
  </si>
  <si>
    <t>https://galeana.gob.mx/wp-content/uploads/2026/03/PMG-RP-SC-023-01-2025-inst.-pozo-ej.-La-Casita-1.pdf</t>
  </si>
  <si>
    <t>https://galeana.gob.mx/wp-content/uploads/2026/03/PMG-RP-SC-054-01-2025-rehab.-planta-agua-potable-ej.-Margaritas-1.pdf</t>
  </si>
  <si>
    <t>https://galeana.gob.mx/wp-content/uploads/2026/03/PMG-RP-SC-038-01-2025-compra-bomba-ej.-Estados-Unidos-1.pdf</t>
  </si>
  <si>
    <t>https://galeana.gob.mx/wp-content/uploads/2026/03/PMG-RP-SC-149-01-2025-compra-bomba-ej.-San-Pablo-de-Mitras-1.pdf</t>
  </si>
  <si>
    <t>https://galeana.gob.mx/wp-content/uploads/2026/03/PMG-RP-SC-052-01-2025-pozo-planta-potabilizadora-ej.-Magueyes-1.pdf</t>
  </si>
  <si>
    <t>https://galeana.gob.mx/wp-content/uploads/2026/03/PMG-RP-SC-183-09-2025-compra-bomba-ej.-El-Tepozan-1.pdf</t>
  </si>
  <si>
    <t>https://galeana.gob.mx/wp-content/uploads/2026/03/PMG-RP-01-038-2026-inst-estruc-metalica-ej.-Estados-Unidos.pdf</t>
  </si>
  <si>
    <t>https://galeana.gob.mx/wp-content/uploads/2026/03/PMG-RP-UB-01-034-2025-rehab.-camino-ej.-18-de-Marzo.pdf</t>
  </si>
  <si>
    <t>https://galeana.gob.mx/wp-content/uploads/2026/03/PMG-PR-SJ-01-2026-construccion-techumbre-esc.-prim.-Fco.-I.-Madero-San-Rafael-1.pdf</t>
  </si>
  <si>
    <t>https://galeana.gob.mx/wp-content/uploads/2026/03/PMG-RP-UB-01-145-2026-rehab.-camino-ej.-San-Juan-de-Mimbres.pdf</t>
  </si>
  <si>
    <t>https://galeana.gob.mx/wp-content/uploads/2026/03/PMG-RP-UB-01-058-2026-rehab.-camino-ej.-Mimbres.pdf</t>
  </si>
  <si>
    <t>https://galeana.gob.mx/wp-content/uploads/2026/03/PMG-SG-01-384-2026-subestacion-electrica-ej.-Las-Blancas-1.pdf</t>
  </si>
  <si>
    <t>CAEF8502273K4</t>
  </si>
  <si>
    <t>ACR161222DJ4</t>
  </si>
  <si>
    <t xml:space="preserve">MARINEZ </t>
  </si>
  <si>
    <t>MORALES</t>
  </si>
  <si>
    <t>BRANDON ELOY</t>
  </si>
  <si>
    <t>MAMB010220BB4</t>
  </si>
  <si>
    <t>PABLO</t>
  </si>
  <si>
    <t>LUNA</t>
  </si>
  <si>
    <t>OVIEDO</t>
  </si>
  <si>
    <t>LUOP630730F63</t>
  </si>
  <si>
    <t>GARC930703NX4</t>
  </si>
  <si>
    <t>MACM730321IZ9</t>
  </si>
  <si>
    <t>LOMJ8904165N2</t>
  </si>
  <si>
    <t>https://galeana.gob.mx/wp-content/uploads/2026/03/FACTURA_PMG-RP-UB-02-087-2025-reabh.-camino-ej.-Las-Placetas-18-de-Marzo.pdf</t>
  </si>
  <si>
    <t>https://galeana.gob.mx/wp-content/uploads/2026/03/FACTURA_PMG-RP-153-01-2025-rehab.-inst.-prot.-civil-San-Rafael.pdf</t>
  </si>
  <si>
    <t>https://galeana.gob.mx/wp-content/uploads/2026/03/FACTURA_PMG-RP-SC-01-109-2025-inst.-equip.-bombeo-ej.-Puerto-Grande.pdf</t>
  </si>
  <si>
    <t>https://galeana.gob.mx/wp-content/uploads/2026/03/FACTURA_PMG-RP-SC-01-011-2025-equip.-pozo-ej.-Boca-del-Refugio.pdf</t>
  </si>
  <si>
    <t>https://galeana.gob.mx/wp-content/uploads/2026/03/FACTURA_PMG-RP-SC-01-110-2025-inst.-eq.-bombeo-ej.-Puerto-Mexico.pdf</t>
  </si>
  <si>
    <t>https://galeana.gob.mx/wp-content/uploads/2026/03/FACTURA_PMG-RP-02-091-2025-tuberia-ej.-Potrero-Prieto.pdf</t>
  </si>
  <si>
    <t>https://galeana.gob.mx/wp-content/uploads/2026/03/FACTURA_PMG-RP-UB-01-079-2025-rehab.-camino-ej.-El-Palmito.pdf</t>
  </si>
  <si>
    <t>https://galeana.gob.mx/wp-content/uploads/2026/03/FACTURA_PMG-RP-04-001-2025-limpieza-fosas-cab.-mpal.pdf</t>
  </si>
  <si>
    <t>https://galeana.gob.mx/wp-content/uploads/2026/03/FACTURA_PMG-RP-05-001-2025-inst.-arreglos-navidenos-cab.-mpal.pdf</t>
  </si>
  <si>
    <t>https://galeana.gob.mx/wp-content/uploads/2026/03/FACTURA_PMG-01-167-2025-cubierta-nueva-Santa-Rita.pdf</t>
  </si>
  <si>
    <t>https://galeana.gob.mx/wp-content/uploads/2026/03/FACTURA_PMG-RP-153-03-2025-banos-y-cocineta-P.-Civil-San-Rafael.pdf</t>
  </si>
  <si>
    <t>https://galeana.gob.mx/wp-content/uploads/2026/03/FACTURA_PMG-RP-SC-023-01-2025-inst.-pozo-ej.-La-Casita.pdf</t>
  </si>
  <si>
    <t>https://galeana.gob.mx/wp-content/uploads/2026/03/FACTURA_PMG-RP-SC-054-01-2025-rehab.-planta-agua-potable-ej.-Margaritas.pdf</t>
  </si>
  <si>
    <t>https://galeana.gob.mx/wp-content/uploads/2026/03/FACTURA_PMG-RP-SC-038-01-2025-compra-bomba-ej.-Estados-Unidos.pdf</t>
  </si>
  <si>
    <t>https://galeana.gob.mx/wp-content/uploads/2026/03/FACTURA_PMG-RP-SC-149-01-2025-compra-bomba-ej.-San-Pablo-de-Mitras.pdf</t>
  </si>
  <si>
    <t>https://galeana.gob.mx/wp-content/uploads/2026/03/FACTURA_PMG-RP-SC-052-01-2025-pozo-planta-potabilizadora-ej.-Magueyes.pdf</t>
  </si>
  <si>
    <t>https://galeana.gob.mx/wp-content/uploads/2026/03/FACTURA_PMG-RP-SC-183-09-2025-compra-bomba-ej.-El-Tepozan.pdf</t>
  </si>
  <si>
    <t>https://galeana.gob.mx/wp-content/uploads/2026/03/FACTURA_PMG-RP-01-038-2026-inst-estruc-metalica-ej.-Estados-Unidos.pdf</t>
  </si>
  <si>
    <t>https://galeana.gob.mx/wp-content/uploads/2026/03/FACTURA_PMG-RP-UB-01-034-2025-rehab.-camino-ej.-18-de-marzo.pdf</t>
  </si>
  <si>
    <t>https://galeana.gob.mx/wp-content/uploads/2026/03/FACTURA_PMG-PR-SJ-153-01-2026-techumbre-esc.-prin.-Fco.-I.-Madero-San-Rafael.pdf</t>
  </si>
  <si>
    <t>https://galeana.gob.mx/wp-content/uploads/2026/03/FACTURA_PMG-RP-UB-01-145-2026-rehab.-camino-ej.-San-Juan-de-Mimbres.pdf</t>
  </si>
  <si>
    <t>https://galeana.gob.mx/wp-content/uploads/2026/03/FACTURA_PMG-RP-UB-01-058-2026-rehab.-camino-ej.-Mimbres.pdf</t>
  </si>
  <si>
    <t>https://galeana.gob.mx/wp-content/uploads/2026/03/FACTURA_PMG-SG-01-384-2026-subestacion-electrica-ej.-Las-Blancas.pdf</t>
  </si>
  <si>
    <t xml:space="preserve">GRUPO CONSURBANO S. A. DE C. V. </t>
  </si>
  <si>
    <t>ABASTECIMIENTOS COMERCIALES REGIMAK</t>
  </si>
  <si>
    <t>BELISARIO DOMINGUEZ</t>
  </si>
  <si>
    <t>CALLE LOMAS DE SAN ROQUE</t>
  </si>
  <si>
    <t>300 PTE.</t>
  </si>
  <si>
    <t>S/N</t>
  </si>
  <si>
    <t>CENTRO</t>
  </si>
  <si>
    <t>LINARES</t>
  </si>
  <si>
    <t>LOMAS DE SAN ROQUE</t>
  </si>
  <si>
    <t>GUADALUPE</t>
  </si>
  <si>
    <t>CALLE 13</t>
  </si>
  <si>
    <t>MIRASIERRA</t>
  </si>
  <si>
    <t>SALTILLO</t>
  </si>
  <si>
    <t>PLUTARCO ELIAS CALLES</t>
  </si>
  <si>
    <t>JOSE SALAZAR REYNA</t>
  </si>
  <si>
    <t>GALEANA</t>
  </si>
  <si>
    <t>LAZARO CARDENAS</t>
  </si>
  <si>
    <t>67 SUR</t>
  </si>
  <si>
    <t>CONSTITUCION SUR</t>
  </si>
  <si>
    <t>25 DE ENERO</t>
  </si>
  <si>
    <t>SIN NOMBRE</t>
  </si>
  <si>
    <t>RICARDO COVARRUBIAS</t>
  </si>
  <si>
    <t>PRIMAVERA</t>
  </si>
  <si>
    <t>MONTERREY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</si>
</sst>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MS Sans Serif"/>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1" fillId="0" borderId="0"/>
    <xf numFmtId="0" fontId="5" fillId="0" borderId="0"/>
  </cellStyleXfs>
  <cellXfs count="26">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4" fontId="0" fillId="0" borderId="0" xfId="0" applyNumberFormat="1"/>
    <xf numFmtId="0" fontId="4" fillId="0" borderId="0" xfId="1"/>
    <xf numFmtId="4" fontId="0" fillId="0" borderId="0" xfId="0" applyNumberFormat="1" applyFill="1" applyBorder="1"/>
    <xf numFmtId="0" fontId="0" fillId="0" borderId="0" xfId="0" applyFill="1" applyBorder="1"/>
    <xf numFmtId="0" fontId="0" fillId="0" borderId="0" xfId="0" applyFill="1" applyBorder="1" applyAlignment="1">
      <alignment horizontal="left"/>
    </xf>
    <xf numFmtId="0" fontId="0" fillId="0" borderId="0" xfId="0"/>
    <xf numFmtId="0" fontId="0" fillId="0" borderId="0" xfId="0"/>
    <xf numFmtId="0" fontId="0" fillId="0" borderId="0" xfId="0"/>
    <xf numFmtId="0" fontId="0" fillId="0" borderId="0" xfId="0"/>
    <xf numFmtId="0" fontId="6" fillId="0" borderId="0" xfId="0" applyFont="1"/>
    <xf numFmtId="0" fontId="4" fillId="0" borderId="0" xfId="1" applyFill="1" applyBorder="1"/>
    <xf numFmtId="0" fontId="0" fillId="0" borderId="0" xfId="0"/>
    <xf numFmtId="0" fontId="0" fillId="0" borderId="0" xfId="0"/>
    <xf numFmtId="0" fontId="0" fillId="0" borderId="0" xfId="0"/>
    <xf numFmtId="0" fontId="0" fillId="0" borderId="0" xfId="0" applyAlignment="1"/>
    <xf numFmtId="0" fontId="0" fillId="0" borderId="0" xfId="0" applyFill="1" applyBorder="1" applyAlignment="1">
      <alignment horizontal="right"/>
    </xf>
    <xf numFmtId="0" fontId="0" fillId="0" borderId="0" xfId="0" applyAlignment="1">
      <alignment horizontal="center"/>
    </xf>
    <xf numFmtId="0" fontId="0" fillId="0" borderId="0" xfId="0" applyFill="1" applyBorder="1" applyAlignment="1">
      <alignment horizontal="center"/>
    </xf>
    <xf numFmtId="0" fontId="0" fillId="0" borderId="0" xfId="0" applyAlignment="1">
      <alignment horizontal="right"/>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galeana.gob.mx/wp-content/uploads/2026/03/PMG-RP-UB-01-079-2025-rehab.-camino-ej.-El-Palmito.pdf" TargetMode="External"/><Relationship Id="rId18" Type="http://schemas.openxmlformats.org/officeDocument/2006/relationships/hyperlink" Target="https://galeana.gob.mx/wp-content/uploads/2026/03/PMG-RP-SC-023-01-2025-inst.-pozo-ej.-La-Casita-1.pdf" TargetMode="External"/><Relationship Id="rId26" Type="http://schemas.openxmlformats.org/officeDocument/2006/relationships/hyperlink" Target="https://galeana.gob.mx/wp-content/uploads/2026/03/PMG-PR-SJ-01-2026-construccion-techumbre-esc.-prim.-Fco.-I.-Madero-San-Rafael-1.pdf" TargetMode="External"/><Relationship Id="rId39" Type="http://schemas.openxmlformats.org/officeDocument/2006/relationships/hyperlink" Target="https://galeana.gob.mx/wp-content/uploads/2026/03/FACTURA_PMG-01-167-2025-cubierta-nueva-Santa-Rita.pdf" TargetMode="External"/><Relationship Id="rId3" Type="http://schemas.openxmlformats.org/officeDocument/2006/relationships/hyperlink" Target="https://galeana.gob.mx/wp-content/uploads/2025/11/Justificacion-Articulo_95-fraccionXXIX-OPGAL.pdf" TargetMode="External"/><Relationship Id="rId21" Type="http://schemas.openxmlformats.org/officeDocument/2006/relationships/hyperlink" Target="https://galeana.gob.mx/wp-content/uploads/2026/03/PMG-RP-SC-149-01-2025-compra-bomba-ej.-San-Pablo-de-Mitras-1.pdf" TargetMode="External"/><Relationship Id="rId34" Type="http://schemas.openxmlformats.org/officeDocument/2006/relationships/hyperlink" Target="https://galeana.gob.mx/wp-content/uploads/2026/03/FACTURA_PMG-RP-SC-01-110-2025-inst.-eq.-bombeo-ej.-Puerto-Mexico.pdf" TargetMode="External"/><Relationship Id="rId42" Type="http://schemas.openxmlformats.org/officeDocument/2006/relationships/hyperlink" Target="https://galeana.gob.mx/wp-content/uploads/2026/03/FACTURA_PMG-RP-SC-054-01-2025-rehab.-planta-agua-potable-ej.-Margaritas.pdf" TargetMode="External"/><Relationship Id="rId47" Type="http://schemas.openxmlformats.org/officeDocument/2006/relationships/hyperlink" Target="https://galeana.gob.mx/wp-content/uploads/2026/03/FACTURA_PMG-RP-01-038-2026-inst-estruc-metalica-ej.-Estados-Unidos.pdf" TargetMode="External"/><Relationship Id="rId50" Type="http://schemas.openxmlformats.org/officeDocument/2006/relationships/hyperlink" Target="https://galeana.gob.mx/wp-content/uploads/2026/03/FACTURA_PMG-RP-UB-01-145-2026-rehab.-camino-ej.-San-Juan-de-Mimbres.pdf" TargetMode="External"/><Relationship Id="rId7" Type="http://schemas.openxmlformats.org/officeDocument/2006/relationships/hyperlink" Target="https://galeana.gob.mx/wp-content/uploads/2026/03/PMG-RP-UB-02-087-2025-rehab.-camino-ej.-Las-placetas-18-de-Marzo.pdf" TargetMode="External"/><Relationship Id="rId12" Type="http://schemas.openxmlformats.org/officeDocument/2006/relationships/hyperlink" Target="https://galeana.gob.mx/wp-content/uploads/2026/03/PMG-RP-02-091-2025-tuberia-ej.-Potrero-Prieto.pdf" TargetMode="External"/><Relationship Id="rId17" Type="http://schemas.openxmlformats.org/officeDocument/2006/relationships/hyperlink" Target="https://galeana.gob.mx/wp-content/uploads/2026/03/PMG-RP-153-03-2025-banos-y-cocineta-P.-Civil-San-Rafael-1.pdf" TargetMode="External"/><Relationship Id="rId25" Type="http://schemas.openxmlformats.org/officeDocument/2006/relationships/hyperlink" Target="https://galeana.gob.mx/wp-content/uploads/2026/03/PMG-RP-UB-01-034-2025-rehab.-camino-ej.-18-de-Marzo.pdf" TargetMode="External"/><Relationship Id="rId33" Type="http://schemas.openxmlformats.org/officeDocument/2006/relationships/hyperlink" Target="https://galeana.gob.mx/wp-content/uploads/2026/03/FACTURA_PMG-RP-SC-01-011-2025-equip.-pozo-ej.-Boca-del-Refugio.pdf" TargetMode="External"/><Relationship Id="rId38" Type="http://schemas.openxmlformats.org/officeDocument/2006/relationships/hyperlink" Target="https://galeana.gob.mx/wp-content/uploads/2026/03/FACTURA_PMG-RP-05-001-2025-inst.-arreglos-navidenos-cab.-mpal.pdf" TargetMode="External"/><Relationship Id="rId46" Type="http://schemas.openxmlformats.org/officeDocument/2006/relationships/hyperlink" Target="https://galeana.gob.mx/wp-content/uploads/2026/03/FACTURA_PMG-RP-SC-183-09-2025-compra-bomba-ej.-El-Tepozan.pdf" TargetMode="External"/><Relationship Id="rId2" Type="http://schemas.openxmlformats.org/officeDocument/2006/relationships/hyperlink" Target="https://galeana.gob.mx/wp-content/uploads/2025/11/Justificacion-Articulo_95-fraccionXXIX-OPGAL.pdf" TargetMode="External"/><Relationship Id="rId16" Type="http://schemas.openxmlformats.org/officeDocument/2006/relationships/hyperlink" Target="https://galeana.gob.mx/wp-content/uploads/2026/03/PMG-RP-01-167-2025-cubierta-nueva-Santa-Rita.pdf" TargetMode="External"/><Relationship Id="rId20" Type="http://schemas.openxmlformats.org/officeDocument/2006/relationships/hyperlink" Target="https://galeana.gob.mx/wp-content/uploads/2026/03/PMG-RP-SC-038-01-2025-compra-bomba-ej.-Estados-Unidos-1.pdf" TargetMode="External"/><Relationship Id="rId29" Type="http://schemas.openxmlformats.org/officeDocument/2006/relationships/hyperlink" Target="https://galeana.gob.mx/wp-content/uploads/2026/03/PMG-SG-01-384-2026-subestacion-electrica-ej.-Las-Blancas-1.pdf" TargetMode="External"/><Relationship Id="rId41" Type="http://schemas.openxmlformats.org/officeDocument/2006/relationships/hyperlink" Target="https://galeana.gob.mx/wp-content/uploads/2026/03/FACTURA_PMG-RP-SC-023-01-2025-inst.-pozo-ej.-La-Casita.pdf" TargetMode="External"/><Relationship Id="rId1" Type="http://schemas.openxmlformats.org/officeDocument/2006/relationships/hyperlink" Target="https://galeana.gob.mx/wp-content/uploads/2025/11/Justificacion-Articulo_95-fraccionXXIX-OPGAL.pdf" TargetMode="External"/><Relationship Id="rId6" Type="http://schemas.openxmlformats.org/officeDocument/2006/relationships/hyperlink" Target="https://galeana.gob.mx/wp-content/uploads/2025/11/Justificacion-Articulo_95-fraccionXXIX-OPGAL.pdf" TargetMode="External"/><Relationship Id="rId11" Type="http://schemas.openxmlformats.org/officeDocument/2006/relationships/hyperlink" Target="https://galeana.gob.mx/wp-content/uploads/2026/03/PMG-RP-SC-01-110-2025-inst.-eq.-bombeo-ej.-Puerto-Mexico.pdf" TargetMode="External"/><Relationship Id="rId24" Type="http://schemas.openxmlformats.org/officeDocument/2006/relationships/hyperlink" Target="https://galeana.gob.mx/wp-content/uploads/2026/03/PMG-RP-01-038-2026-inst-estruc-metalica-ej.-Estados-Unidos.pdf" TargetMode="External"/><Relationship Id="rId32" Type="http://schemas.openxmlformats.org/officeDocument/2006/relationships/hyperlink" Target="https://galeana.gob.mx/wp-content/uploads/2026/03/FACTURA_PMG-RP-SC-01-109-2025-inst.-equip.-bombeo-ej.-Puerto-Grande.pdf" TargetMode="External"/><Relationship Id="rId37" Type="http://schemas.openxmlformats.org/officeDocument/2006/relationships/hyperlink" Target="https://galeana.gob.mx/wp-content/uploads/2026/03/FACTURA_PMG-RP-04-001-2025-limpieza-fosas-cab.-mpal.pdf" TargetMode="External"/><Relationship Id="rId40" Type="http://schemas.openxmlformats.org/officeDocument/2006/relationships/hyperlink" Target="https://galeana.gob.mx/wp-content/uploads/2026/03/FACTURA_PMG-RP-153-03-2025-banos-y-cocineta-P.-Civil-San-Rafael.pdf" TargetMode="External"/><Relationship Id="rId45" Type="http://schemas.openxmlformats.org/officeDocument/2006/relationships/hyperlink" Target="https://galeana.gob.mx/wp-content/uploads/2026/03/FACTURA_PMG-RP-SC-052-01-2025-pozo-planta-potabilizadora-ej.-Magueyes.pdf" TargetMode="External"/><Relationship Id="rId53" Type="http://schemas.openxmlformats.org/officeDocument/2006/relationships/printerSettings" Target="../printerSettings/printerSettings1.bin"/><Relationship Id="rId5" Type="http://schemas.openxmlformats.org/officeDocument/2006/relationships/hyperlink" Target="https://galeana.gob.mx/wp-content/uploads/2025/11/Justificacion-Articulo_95-fraccionXXIX-OPGAL.pdf" TargetMode="External"/><Relationship Id="rId15" Type="http://schemas.openxmlformats.org/officeDocument/2006/relationships/hyperlink" Target="https://galeana.gob.mx/wp-content/uploads/2026/03/PMG-RP-05-001-2025-Inst.-arreglos-navidenos-cab.-mpal.pdf" TargetMode="External"/><Relationship Id="rId23" Type="http://schemas.openxmlformats.org/officeDocument/2006/relationships/hyperlink" Target="https://galeana.gob.mx/wp-content/uploads/2026/03/PMG-RP-SC-183-09-2025-compra-bomba-ej.-El-Tepozan-1.pdf" TargetMode="External"/><Relationship Id="rId28" Type="http://schemas.openxmlformats.org/officeDocument/2006/relationships/hyperlink" Target="https://galeana.gob.mx/wp-content/uploads/2026/03/PMG-RP-UB-01-058-2026-rehab.-camino-ej.-Mimbres.pdf" TargetMode="External"/><Relationship Id="rId36" Type="http://schemas.openxmlformats.org/officeDocument/2006/relationships/hyperlink" Target="https://galeana.gob.mx/wp-content/uploads/2026/03/FACTURA_PMG-RP-UB-01-079-2025-rehab.-camino-ej.-El-Palmito.pdf" TargetMode="External"/><Relationship Id="rId49" Type="http://schemas.openxmlformats.org/officeDocument/2006/relationships/hyperlink" Target="https://galeana.gob.mx/wp-content/uploads/2026/03/FACTURA_PMG-PR-SJ-153-01-2026-techumbre-esc.-prin.-Fco.-I.-Madero-San-Rafael.pdf" TargetMode="External"/><Relationship Id="rId10" Type="http://schemas.openxmlformats.org/officeDocument/2006/relationships/hyperlink" Target="https://galeana.gob.mx/wp-content/uploads/2026/03/PMG-RP-SC-01-011-2025-equip.-pozo-ej.-Boca-del-Refugio.pdf" TargetMode="External"/><Relationship Id="rId19" Type="http://schemas.openxmlformats.org/officeDocument/2006/relationships/hyperlink" Target="https://galeana.gob.mx/wp-content/uploads/2026/03/PMG-RP-SC-054-01-2025-rehab.-planta-agua-potable-ej.-Margaritas-1.pdf" TargetMode="External"/><Relationship Id="rId31" Type="http://schemas.openxmlformats.org/officeDocument/2006/relationships/hyperlink" Target="https://galeana.gob.mx/wp-content/uploads/2026/03/FACTURA_PMG-RP-153-01-2025-rehab.-inst.-prot.-civil-San-Rafael.pdf" TargetMode="External"/><Relationship Id="rId44" Type="http://schemas.openxmlformats.org/officeDocument/2006/relationships/hyperlink" Target="https://galeana.gob.mx/wp-content/uploads/2026/03/FACTURA_PMG-RP-SC-149-01-2025-compra-bomba-ej.-San-Pablo-de-Mitras.pdf" TargetMode="External"/><Relationship Id="rId52" Type="http://schemas.openxmlformats.org/officeDocument/2006/relationships/hyperlink" Target="https://galeana.gob.mx/wp-content/uploads/2026/03/FACTURA_PMG-SG-01-384-2026-subestacion-electrica-ej.-Las-Blancas.pdf" TargetMode="External"/><Relationship Id="rId4" Type="http://schemas.openxmlformats.org/officeDocument/2006/relationships/hyperlink" Target="https://galeana.gob.mx/wp-content/uploads/2025/11/Justificacion-Articulo_95-fraccionXXIX-OPGAL.pdf" TargetMode="External"/><Relationship Id="rId9" Type="http://schemas.openxmlformats.org/officeDocument/2006/relationships/hyperlink" Target="https://galeana.gob.mx/wp-content/uploads/2026/03/PMG-RP-SC-01-109-2025-inst.-equip.-bombeo-ej.-Puerto-Grande.pdf" TargetMode="External"/><Relationship Id="rId14" Type="http://schemas.openxmlformats.org/officeDocument/2006/relationships/hyperlink" Target="https://galeana.gob.mx/wp-content/uploads/2026/03/PMG-RP-04-001-2025-limpieza-fosas-cab.-mpal.pdf" TargetMode="External"/><Relationship Id="rId22" Type="http://schemas.openxmlformats.org/officeDocument/2006/relationships/hyperlink" Target="https://galeana.gob.mx/wp-content/uploads/2026/03/PMG-RP-SC-052-01-2025-pozo-planta-potabilizadora-ej.-Magueyes-1.pdf" TargetMode="External"/><Relationship Id="rId27" Type="http://schemas.openxmlformats.org/officeDocument/2006/relationships/hyperlink" Target="https://galeana.gob.mx/wp-content/uploads/2026/03/PMG-RP-UB-01-145-2026-rehab.-camino-ej.-San-Juan-de-Mimbres.pdf" TargetMode="External"/><Relationship Id="rId30" Type="http://schemas.openxmlformats.org/officeDocument/2006/relationships/hyperlink" Target="https://galeana.gob.mx/wp-content/uploads/2026/03/FACTURA_PMG-RP-UB-02-087-2025-reabh.-camino-ej.-Las-Placetas-18-de-Marzo.pdf" TargetMode="External"/><Relationship Id="rId35" Type="http://schemas.openxmlformats.org/officeDocument/2006/relationships/hyperlink" Target="https://galeana.gob.mx/wp-content/uploads/2026/03/FACTURA_PMG-RP-02-091-2025-tuberia-ej.-Potrero-Prieto.pdf" TargetMode="External"/><Relationship Id="rId43" Type="http://schemas.openxmlformats.org/officeDocument/2006/relationships/hyperlink" Target="https://galeana.gob.mx/wp-content/uploads/2026/03/FACTURA_PMG-RP-SC-038-01-2025-compra-bomba-ej.-Estados-Unidos.pdf" TargetMode="External"/><Relationship Id="rId48" Type="http://schemas.openxmlformats.org/officeDocument/2006/relationships/hyperlink" Target="https://galeana.gob.mx/wp-content/uploads/2026/03/FACTURA_PMG-RP-UB-01-034-2025-rehab.-camino-ej.-18-de-marzo.pdf" TargetMode="External"/><Relationship Id="rId8" Type="http://schemas.openxmlformats.org/officeDocument/2006/relationships/hyperlink" Target="https://galeana.gob.mx/wp-content/uploads/2026/03/PMG-RP-153-01-2025-rehab.-inst.-prot.civil-San-Rafael-1.pdf" TargetMode="External"/><Relationship Id="rId51" Type="http://schemas.openxmlformats.org/officeDocument/2006/relationships/hyperlink" Target="https://galeana.gob.mx/wp-content/uploads/2026/03/FACTURA_PMG-RP-UB-01-058-2026-rehab.-camino-ej.-Mimbres.pdf"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30"/>
  <sheetViews>
    <sheetView tabSelected="1" topLeftCell="A2" zoomScaleNormal="100"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79" customWidth="1"/>
    <col min="16" max="16" width="43.7109375" bestFit="1" customWidth="1"/>
    <col min="17" max="17" width="86" customWidth="1"/>
    <col min="18" max="18" width="69.7109375" customWidth="1"/>
    <col min="19" max="19" width="49.85546875" customWidth="1"/>
    <col min="20" max="20" width="41" customWidth="1"/>
    <col min="21" max="21" width="39.140625" customWidth="1"/>
    <col min="22" max="22" width="61.42578125" customWidth="1"/>
    <col min="23" max="23" width="35.5703125" customWidth="1"/>
    <col min="24" max="24" width="39.140625" customWidth="1"/>
    <col min="25" max="25" width="40.42578125" customWidth="1"/>
    <col min="26" max="26" width="14" bestFit="1" customWidth="1"/>
    <col min="27" max="27" width="25" bestFit="1" customWidth="1"/>
    <col min="28" max="28" width="32.7109375" customWidth="1"/>
    <col min="29" max="29" width="59.5703125" customWidth="1"/>
    <col min="30" max="30" width="55" customWidth="1"/>
    <col min="31" max="31" width="55.42578125" customWidth="1"/>
    <col min="32" max="32" width="55.140625" customWidth="1"/>
    <col min="33" max="33" width="54.7109375" customWidth="1"/>
    <col min="34" max="36" width="55" customWidth="1"/>
    <col min="37" max="37" width="54.5703125" customWidth="1"/>
    <col min="38" max="39" width="54.85546875" customWidth="1"/>
    <col min="40" max="40" width="55.28515625" customWidth="1"/>
    <col min="41" max="41" width="55.42578125" customWidth="1"/>
    <col min="42" max="42" width="54.7109375" customWidth="1"/>
    <col min="43" max="44" width="35.42578125" customWidth="1"/>
    <col min="45" max="46" width="35.85546875" customWidth="1"/>
    <col min="47" max="47" width="66.140625" customWidth="1"/>
    <col min="48" max="48" width="37.5703125" customWidth="1"/>
    <col min="49" max="49" width="19.42578125" bestFit="1" customWidth="1"/>
    <col min="50" max="50" width="31.140625" bestFit="1" customWidth="1"/>
    <col min="51" max="51" width="30.85546875" bestFit="1" customWidth="1"/>
    <col min="52" max="53" width="25.7109375" customWidth="1"/>
    <col min="54" max="54" width="27.42578125" customWidth="1"/>
    <col min="55" max="55" width="19.85546875" customWidth="1"/>
    <col min="56" max="56" width="24.28515625" customWidth="1"/>
    <col min="57" max="57" width="25.28515625" customWidth="1"/>
    <col min="58" max="58" width="20.42578125" customWidth="1"/>
    <col min="59" max="59" width="14.42578125" bestFit="1" customWidth="1"/>
    <col min="60" max="60" width="25.140625" customWidth="1"/>
    <col min="61" max="61" width="13.5703125" bestFit="1" customWidth="1"/>
    <col min="62" max="62" width="17.140625" bestFit="1" customWidth="1"/>
    <col min="63" max="63" width="56.140625" customWidth="1"/>
    <col min="64" max="64" width="21.140625" customWidth="1"/>
    <col min="65" max="65" width="18.7109375" customWidth="1"/>
    <col min="66" max="66" width="45.5703125" customWidth="1"/>
    <col min="67" max="67" width="44.140625" customWidth="1"/>
    <col min="68" max="68" width="29.7109375" customWidth="1"/>
    <col min="69" max="69" width="19.5703125" customWidth="1"/>
    <col min="70" max="70" width="15.7109375" customWidth="1"/>
    <col min="71" max="71" width="26.140625" customWidth="1"/>
    <col min="72" max="72" width="23.42578125" customWidth="1"/>
    <col min="73" max="73" width="20.5703125" customWidth="1"/>
    <col min="74" max="74" width="49.7109375" customWidth="1"/>
    <col min="75" max="75" width="43.7109375" customWidth="1"/>
    <col min="76" max="76" width="25.140625" customWidth="1"/>
    <col min="77" max="77" width="32.140625" customWidth="1"/>
    <col min="78" max="78" width="22" customWidth="1"/>
    <col min="79" max="79" width="33.42578125" customWidth="1"/>
    <col min="80" max="80" width="36.5703125" customWidth="1"/>
    <col min="81" max="81" width="41.28515625" customWidth="1"/>
    <col min="82" max="82" width="45.85546875" customWidth="1"/>
    <col min="83" max="83" width="60.42578125" customWidth="1"/>
    <col min="84" max="84" width="36" customWidth="1"/>
    <col min="85" max="85" width="49.7109375" customWidth="1"/>
    <col min="86" max="86" width="20" bestFit="1" customWidth="1"/>
    <col min="87" max="87" width="8" bestFit="1" customWidth="1"/>
  </cols>
  <sheetData>
    <row r="1" spans="1:87" hidden="1" x14ac:dyDescent="0.25">
      <c r="A1" t="s">
        <v>0</v>
      </c>
    </row>
    <row r="2" spans="1:87" x14ac:dyDescent="0.25">
      <c r="A2" s="23" t="s">
        <v>1</v>
      </c>
      <c r="B2" s="24"/>
      <c r="C2" s="24"/>
      <c r="D2" s="23" t="s">
        <v>2</v>
      </c>
      <c r="E2" s="24"/>
      <c r="F2" s="24"/>
      <c r="G2" s="23" t="s">
        <v>3</v>
      </c>
      <c r="H2" s="24"/>
      <c r="I2" s="24"/>
    </row>
    <row r="3" spans="1:87" x14ac:dyDescent="0.25">
      <c r="A3" s="25" t="s">
        <v>4</v>
      </c>
      <c r="B3" s="24"/>
      <c r="C3" s="24"/>
      <c r="D3" s="25" t="s">
        <v>5</v>
      </c>
      <c r="E3" s="24"/>
      <c r="F3" s="24"/>
      <c r="G3" s="25" t="s">
        <v>6</v>
      </c>
      <c r="H3" s="24"/>
      <c r="I3" s="24"/>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23" t="s">
        <v>103</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s="9">
        <v>2026</v>
      </c>
      <c r="B8" s="3">
        <v>46054</v>
      </c>
      <c r="C8" s="3">
        <v>46081</v>
      </c>
      <c r="D8" s="11" t="s">
        <v>193</v>
      </c>
      <c r="E8" s="11" t="s">
        <v>196</v>
      </c>
      <c r="F8" s="9" t="s">
        <v>200</v>
      </c>
      <c r="G8" s="9" t="s">
        <v>362</v>
      </c>
      <c r="H8" s="9" t="s">
        <v>203</v>
      </c>
      <c r="I8" s="13" t="s">
        <v>450</v>
      </c>
      <c r="J8" s="5"/>
      <c r="K8" s="10">
        <v>1</v>
      </c>
      <c r="L8" s="5"/>
      <c r="M8" s="3"/>
      <c r="N8" s="9" t="s">
        <v>379</v>
      </c>
      <c r="O8" s="10">
        <v>1</v>
      </c>
      <c r="P8" s="3"/>
      <c r="Q8" s="11"/>
      <c r="R8" s="9"/>
      <c r="S8" s="5"/>
      <c r="T8" s="5"/>
      <c r="U8" s="5"/>
      <c r="V8" s="5"/>
      <c r="W8" s="7"/>
      <c r="X8" s="7"/>
      <c r="Y8" s="7"/>
      <c r="Z8" s="9"/>
      <c r="AA8" s="7" t="s">
        <v>396</v>
      </c>
      <c r="AB8" s="10">
        <v>1</v>
      </c>
      <c r="AC8" s="12" t="s">
        <v>460</v>
      </c>
      <c r="AD8" s="9" t="s">
        <v>212</v>
      </c>
      <c r="AE8" s="8" t="s">
        <v>521</v>
      </c>
      <c r="AF8" s="8" t="s">
        <v>523</v>
      </c>
      <c r="AG8" s="8" t="s">
        <v>524</v>
      </c>
      <c r="AH8" s="11" t="s">
        <v>237</v>
      </c>
      <c r="AI8" s="8" t="s">
        <v>525</v>
      </c>
      <c r="AJ8" s="9">
        <v>33</v>
      </c>
      <c r="AK8" s="8" t="s">
        <v>526</v>
      </c>
      <c r="AL8" s="17">
        <v>33</v>
      </c>
      <c r="AM8" s="8" t="s">
        <v>526</v>
      </c>
      <c r="AN8" s="9">
        <v>19</v>
      </c>
      <c r="AO8" s="9" t="s">
        <v>298</v>
      </c>
      <c r="AP8" s="19">
        <v>67700</v>
      </c>
      <c r="AQ8" s="9"/>
      <c r="AR8" s="9"/>
      <c r="AS8" s="9"/>
      <c r="AT8" s="9"/>
      <c r="AU8" s="13" t="s">
        <v>451</v>
      </c>
      <c r="AV8" s="9" t="s">
        <v>399</v>
      </c>
      <c r="AW8" s="9" t="s">
        <v>400</v>
      </c>
      <c r="AX8" s="9" t="s">
        <v>399</v>
      </c>
      <c r="AY8" s="15" t="s">
        <v>362</v>
      </c>
      <c r="AZ8" s="3">
        <v>45964</v>
      </c>
      <c r="BA8" s="3">
        <v>45964</v>
      </c>
      <c r="BB8" s="3">
        <v>45987</v>
      </c>
      <c r="BC8" s="4">
        <f>(BD8/1.16)</f>
        <v>1185256</v>
      </c>
      <c r="BD8" s="6">
        <v>1374896.96</v>
      </c>
      <c r="BE8" s="6">
        <v>1374896.96</v>
      </c>
      <c r="BF8" s="6">
        <v>1374896.96</v>
      </c>
      <c r="BG8" s="9" t="s">
        <v>401</v>
      </c>
      <c r="BH8" s="9" t="s">
        <v>402</v>
      </c>
      <c r="BI8" s="9" t="s">
        <v>403</v>
      </c>
      <c r="BJ8" s="12" t="s">
        <v>404</v>
      </c>
      <c r="BK8" s="4">
        <v>0</v>
      </c>
      <c r="BL8" s="3">
        <v>45964</v>
      </c>
      <c r="BM8" s="3">
        <v>45987</v>
      </c>
      <c r="BN8" s="5" t="s">
        <v>457</v>
      </c>
      <c r="BO8" s="9"/>
      <c r="BP8" s="9">
        <v>1</v>
      </c>
      <c r="BQ8" s="9" t="s">
        <v>304</v>
      </c>
      <c r="BR8" s="9" t="s">
        <v>406</v>
      </c>
      <c r="BS8" s="16" t="s">
        <v>406</v>
      </c>
      <c r="BT8" s="7" t="s">
        <v>407</v>
      </c>
      <c r="BU8" s="7" t="s">
        <v>379</v>
      </c>
      <c r="BV8" s="14" t="s">
        <v>454</v>
      </c>
      <c r="BW8" s="7" t="s">
        <v>452</v>
      </c>
      <c r="BX8" s="9" t="s">
        <v>307</v>
      </c>
      <c r="BY8" s="9"/>
      <c r="BZ8" s="9"/>
      <c r="CA8" s="16" t="s">
        <v>453</v>
      </c>
      <c r="CB8" s="14" t="s">
        <v>454</v>
      </c>
      <c r="CC8" s="14" t="s">
        <v>454</v>
      </c>
      <c r="CD8" s="14" t="s">
        <v>454</v>
      </c>
      <c r="CE8" s="14" t="s">
        <v>454</v>
      </c>
      <c r="CF8" s="5" t="s">
        <v>496</v>
      </c>
      <c r="CG8" s="9" t="s">
        <v>361</v>
      </c>
      <c r="CH8" s="3">
        <v>46081</v>
      </c>
      <c r="CI8" s="18" t="s">
        <v>456</v>
      </c>
    </row>
    <row r="9" spans="1:87" x14ac:dyDescent="0.25">
      <c r="A9" s="16">
        <v>2026</v>
      </c>
      <c r="B9" s="3">
        <v>46054</v>
      </c>
      <c r="C9" s="3">
        <v>46081</v>
      </c>
      <c r="D9" s="16" t="s">
        <v>193</v>
      </c>
      <c r="E9" s="16" t="s">
        <v>196</v>
      </c>
      <c r="F9" s="16" t="s">
        <v>200</v>
      </c>
      <c r="G9" t="s">
        <v>363</v>
      </c>
      <c r="H9" s="16" t="s">
        <v>203</v>
      </c>
      <c r="I9" s="13" t="s">
        <v>450</v>
      </c>
      <c r="K9">
        <v>2</v>
      </c>
      <c r="M9" s="3"/>
      <c r="N9" t="s">
        <v>380</v>
      </c>
      <c r="O9">
        <v>2</v>
      </c>
      <c r="W9" t="s">
        <v>422</v>
      </c>
      <c r="X9" t="s">
        <v>423</v>
      </c>
      <c r="Y9" t="s">
        <v>424</v>
      </c>
      <c r="Z9" s="16" t="s">
        <v>204</v>
      </c>
      <c r="AB9">
        <v>2</v>
      </c>
      <c r="AC9" s="7" t="s">
        <v>493</v>
      </c>
      <c r="AD9" s="16" t="s">
        <v>212</v>
      </c>
      <c r="AE9" s="7" t="s">
        <v>522</v>
      </c>
      <c r="AF9" s="7">
        <v>2924</v>
      </c>
      <c r="AG9" s="7" t="s">
        <v>524</v>
      </c>
      <c r="AH9" s="17" t="s">
        <v>237</v>
      </c>
      <c r="AI9" s="7" t="s">
        <v>527</v>
      </c>
      <c r="AJ9">
        <v>26</v>
      </c>
      <c r="AK9" s="7" t="s">
        <v>528</v>
      </c>
      <c r="AL9" s="17">
        <v>26</v>
      </c>
      <c r="AM9" s="7" t="s">
        <v>528</v>
      </c>
      <c r="AN9" s="17">
        <v>19</v>
      </c>
      <c r="AO9" s="17" t="s">
        <v>298</v>
      </c>
      <c r="AP9" s="7">
        <v>67180</v>
      </c>
      <c r="AU9" s="13" t="s">
        <v>451</v>
      </c>
      <c r="AV9" s="16" t="s">
        <v>399</v>
      </c>
      <c r="AW9" s="16" t="s">
        <v>400</v>
      </c>
      <c r="AX9" s="16" t="s">
        <v>399</v>
      </c>
      <c r="AY9" t="s">
        <v>458</v>
      </c>
      <c r="AZ9" s="3">
        <v>45959</v>
      </c>
      <c r="BA9" s="3">
        <v>45972</v>
      </c>
      <c r="BB9" s="3">
        <v>46002</v>
      </c>
      <c r="BC9" s="4">
        <f t="shared" ref="BC9:BC30" si="0">(BD9/1.16)</f>
        <v>101420.71551724139</v>
      </c>
      <c r="BD9" s="6">
        <v>117648.03</v>
      </c>
      <c r="BE9" s="6">
        <v>117648.03</v>
      </c>
      <c r="BF9" s="6">
        <v>117648.03</v>
      </c>
      <c r="BG9" s="16" t="s">
        <v>401</v>
      </c>
      <c r="BH9" s="16" t="s">
        <v>402</v>
      </c>
      <c r="BI9" s="16" t="s">
        <v>403</v>
      </c>
      <c r="BJ9" t="s">
        <v>404</v>
      </c>
      <c r="BK9">
        <f>(BF9*0.1)</f>
        <v>11764.803</v>
      </c>
      <c r="BL9" s="3">
        <v>45972</v>
      </c>
      <c r="BM9" s="3">
        <v>46002</v>
      </c>
      <c r="BN9" s="5" t="s">
        <v>459</v>
      </c>
      <c r="BP9" s="16">
        <v>1</v>
      </c>
      <c r="BQ9" s="16" t="s">
        <v>304</v>
      </c>
      <c r="BR9" t="s">
        <v>406</v>
      </c>
      <c r="BS9" s="16" t="s">
        <v>406</v>
      </c>
      <c r="BT9" s="7" t="s">
        <v>410</v>
      </c>
      <c r="BU9" t="s">
        <v>380</v>
      </c>
      <c r="BV9" s="14" t="s">
        <v>454</v>
      </c>
      <c r="BW9" s="7" t="s">
        <v>452</v>
      </c>
      <c r="BX9" s="16" t="s">
        <v>307</v>
      </c>
      <c r="BY9" s="16"/>
      <c r="CA9" s="16" t="s">
        <v>453</v>
      </c>
      <c r="CB9" s="14" t="s">
        <v>454</v>
      </c>
      <c r="CC9" s="14" t="s">
        <v>454</v>
      </c>
      <c r="CD9" s="14" t="s">
        <v>454</v>
      </c>
      <c r="CE9" s="14" t="s">
        <v>454</v>
      </c>
      <c r="CF9" s="5" t="s">
        <v>497</v>
      </c>
      <c r="CG9" s="16" t="s">
        <v>361</v>
      </c>
      <c r="CH9" s="3">
        <v>46081</v>
      </c>
      <c r="CI9" s="18" t="s">
        <v>455</v>
      </c>
    </row>
    <row r="10" spans="1:87" x14ac:dyDescent="0.25">
      <c r="A10" s="16">
        <v>2026</v>
      </c>
      <c r="B10" s="3">
        <v>46054</v>
      </c>
      <c r="C10" s="3">
        <v>46081</v>
      </c>
      <c r="D10" s="16" t="s">
        <v>193</v>
      </c>
      <c r="E10" s="16" t="s">
        <v>196</v>
      </c>
      <c r="F10" s="16" t="s">
        <v>200</v>
      </c>
      <c r="G10" t="s">
        <v>364</v>
      </c>
      <c r="H10" s="16" t="s">
        <v>203</v>
      </c>
      <c r="I10" s="13" t="s">
        <v>450</v>
      </c>
      <c r="K10">
        <v>3</v>
      </c>
      <c r="M10" s="3"/>
      <c r="N10" t="s">
        <v>381</v>
      </c>
      <c r="O10">
        <v>3</v>
      </c>
      <c r="W10" t="s">
        <v>425</v>
      </c>
      <c r="X10" t="s">
        <v>426</v>
      </c>
      <c r="Y10" t="s">
        <v>427</v>
      </c>
      <c r="Z10" s="16" t="s">
        <v>205</v>
      </c>
      <c r="AB10">
        <v>3</v>
      </c>
      <c r="AC10" s="7" t="s">
        <v>494</v>
      </c>
      <c r="AD10" s="16" t="s">
        <v>212</v>
      </c>
      <c r="AE10" t="s">
        <v>529</v>
      </c>
      <c r="AF10" s="17">
        <v>1423</v>
      </c>
      <c r="AG10" s="17" t="s">
        <v>524</v>
      </c>
      <c r="AH10" s="17" t="s">
        <v>237</v>
      </c>
      <c r="AI10" s="17" t="s">
        <v>530</v>
      </c>
      <c r="AJ10">
        <v>30</v>
      </c>
      <c r="AK10" s="17" t="s">
        <v>531</v>
      </c>
      <c r="AL10" s="17">
        <v>30</v>
      </c>
      <c r="AM10" s="17" t="s">
        <v>531</v>
      </c>
      <c r="AO10" s="17" t="s">
        <v>279</v>
      </c>
      <c r="AP10" s="17">
        <v>25016</v>
      </c>
      <c r="AU10" s="13" t="s">
        <v>451</v>
      </c>
      <c r="AV10" s="16" t="s">
        <v>399</v>
      </c>
      <c r="AW10" s="16" t="s">
        <v>400</v>
      </c>
      <c r="AX10" s="16" t="s">
        <v>399</v>
      </c>
      <c r="AY10" t="s">
        <v>364</v>
      </c>
      <c r="AZ10" s="3">
        <v>45931</v>
      </c>
      <c r="BA10" s="3">
        <v>46000</v>
      </c>
      <c r="BB10" s="3">
        <v>46001</v>
      </c>
      <c r="BC10" s="4">
        <f t="shared" si="0"/>
        <v>120000.00000000001</v>
      </c>
      <c r="BD10" s="6">
        <v>139200</v>
      </c>
      <c r="BE10" s="6">
        <v>139200</v>
      </c>
      <c r="BF10" s="6">
        <v>139200</v>
      </c>
      <c r="BG10" s="16" t="s">
        <v>401</v>
      </c>
      <c r="BH10" s="16" t="s">
        <v>402</v>
      </c>
      <c r="BI10" s="16" t="s">
        <v>403</v>
      </c>
      <c r="BJ10" t="s">
        <v>404</v>
      </c>
      <c r="BK10" s="16">
        <f>(BF10*0.1)</f>
        <v>13920</v>
      </c>
      <c r="BL10" s="3">
        <v>46000</v>
      </c>
      <c r="BM10" s="3">
        <v>46001</v>
      </c>
      <c r="BN10" s="5" t="s">
        <v>461</v>
      </c>
      <c r="BP10" s="16">
        <v>1</v>
      </c>
      <c r="BQ10" s="16" t="s">
        <v>304</v>
      </c>
      <c r="BR10" t="s">
        <v>406</v>
      </c>
      <c r="BS10" s="16" t="s">
        <v>406</v>
      </c>
      <c r="BT10" s="7" t="s">
        <v>411</v>
      </c>
      <c r="BU10" t="s">
        <v>381</v>
      </c>
      <c r="BV10" s="14" t="s">
        <v>454</v>
      </c>
      <c r="BW10" s="7" t="s">
        <v>452</v>
      </c>
      <c r="BX10" s="16" t="s">
        <v>307</v>
      </c>
      <c r="BY10" s="16"/>
      <c r="CA10" s="16" t="s">
        <v>453</v>
      </c>
      <c r="CB10" s="14" t="s">
        <v>454</v>
      </c>
      <c r="CC10" s="14" t="s">
        <v>454</v>
      </c>
      <c r="CD10" s="14" t="s">
        <v>454</v>
      </c>
      <c r="CE10" s="14" t="s">
        <v>454</v>
      </c>
      <c r="CF10" s="5" t="s">
        <v>498</v>
      </c>
      <c r="CG10" s="16" t="s">
        <v>361</v>
      </c>
      <c r="CH10" s="3">
        <v>46081</v>
      </c>
      <c r="CI10" s="18" t="s">
        <v>455</v>
      </c>
    </row>
    <row r="11" spans="1:87" x14ac:dyDescent="0.25">
      <c r="A11" s="16">
        <v>2026</v>
      </c>
      <c r="B11" s="3">
        <v>46054</v>
      </c>
      <c r="C11" s="3">
        <v>46081</v>
      </c>
      <c r="D11" s="16" t="s">
        <v>193</v>
      </c>
      <c r="E11" s="16" t="s">
        <v>196</v>
      </c>
      <c r="F11" s="16" t="s">
        <v>200</v>
      </c>
      <c r="G11" t="s">
        <v>365</v>
      </c>
      <c r="H11" s="16" t="s">
        <v>203</v>
      </c>
      <c r="I11" s="13" t="s">
        <v>450</v>
      </c>
      <c r="K11">
        <v>4</v>
      </c>
      <c r="M11" s="3"/>
      <c r="N11" t="s">
        <v>382</v>
      </c>
      <c r="O11">
        <v>4</v>
      </c>
      <c r="W11" s="16" t="s">
        <v>425</v>
      </c>
      <c r="X11" s="16" t="s">
        <v>426</v>
      </c>
      <c r="Y11" s="16" t="s">
        <v>427</v>
      </c>
      <c r="Z11" s="16" t="s">
        <v>205</v>
      </c>
      <c r="AB11">
        <v>4</v>
      </c>
      <c r="AC11" s="7" t="s">
        <v>494</v>
      </c>
      <c r="AD11" s="16" t="s">
        <v>212</v>
      </c>
      <c r="AE11" s="17" t="s">
        <v>529</v>
      </c>
      <c r="AF11" s="22">
        <v>1423</v>
      </c>
      <c r="AG11" s="22" t="s">
        <v>524</v>
      </c>
      <c r="AH11" s="17" t="s">
        <v>237</v>
      </c>
      <c r="AI11" s="17" t="s">
        <v>530</v>
      </c>
      <c r="AJ11" s="17">
        <v>30</v>
      </c>
      <c r="AK11" s="17" t="s">
        <v>531</v>
      </c>
      <c r="AL11" s="17">
        <v>30</v>
      </c>
      <c r="AM11" s="17" t="s">
        <v>531</v>
      </c>
      <c r="AN11" s="17">
        <v>5</v>
      </c>
      <c r="AO11" s="17" t="s">
        <v>279</v>
      </c>
      <c r="AP11" s="20">
        <v>25016</v>
      </c>
      <c r="AU11" s="13" t="s">
        <v>451</v>
      </c>
      <c r="AV11" s="16" t="s">
        <v>399</v>
      </c>
      <c r="AW11" s="16" t="s">
        <v>400</v>
      </c>
      <c r="AX11" s="16" t="s">
        <v>399</v>
      </c>
      <c r="AY11" t="s">
        <v>365</v>
      </c>
      <c r="AZ11" s="3">
        <v>45992</v>
      </c>
      <c r="BA11" s="3">
        <v>45993</v>
      </c>
      <c r="BB11" s="3">
        <v>46000</v>
      </c>
      <c r="BC11" s="4">
        <f t="shared" si="0"/>
        <v>220073.27586206899</v>
      </c>
      <c r="BD11" s="6">
        <v>255285</v>
      </c>
      <c r="BE11" s="6">
        <v>255285</v>
      </c>
      <c r="BF11" s="6">
        <v>255285</v>
      </c>
      <c r="BG11" s="16" t="s">
        <v>401</v>
      </c>
      <c r="BH11" s="16" t="s">
        <v>402</v>
      </c>
      <c r="BI11" s="16" t="s">
        <v>403</v>
      </c>
      <c r="BJ11" t="s">
        <v>404</v>
      </c>
      <c r="BK11" s="16">
        <f>(BF11*0.1)</f>
        <v>25528.5</v>
      </c>
      <c r="BL11" s="3">
        <v>45993</v>
      </c>
      <c r="BM11" s="3">
        <v>46000</v>
      </c>
      <c r="BN11" s="5" t="s">
        <v>463</v>
      </c>
      <c r="BP11" s="16">
        <v>1</v>
      </c>
      <c r="BQ11" s="16" t="s">
        <v>304</v>
      </c>
      <c r="BR11" t="s">
        <v>406</v>
      </c>
      <c r="BS11" s="16" t="s">
        <v>406</v>
      </c>
      <c r="BT11" s="7" t="s">
        <v>414</v>
      </c>
      <c r="BU11" t="s">
        <v>382</v>
      </c>
      <c r="BV11" s="14" t="s">
        <v>454</v>
      </c>
      <c r="BW11" s="7" t="s">
        <v>452</v>
      </c>
      <c r="BX11" s="16" t="s">
        <v>307</v>
      </c>
      <c r="BY11" s="16"/>
      <c r="CA11" s="16" t="s">
        <v>453</v>
      </c>
      <c r="CB11" s="14" t="s">
        <v>454</v>
      </c>
      <c r="CC11" s="14" t="s">
        <v>454</v>
      </c>
      <c r="CD11" s="14" t="s">
        <v>454</v>
      </c>
      <c r="CE11" s="14" t="s">
        <v>454</v>
      </c>
      <c r="CF11" s="5" t="s">
        <v>499</v>
      </c>
      <c r="CG11" s="16" t="s">
        <v>361</v>
      </c>
      <c r="CH11" s="3">
        <v>46081</v>
      </c>
      <c r="CI11" s="18" t="s">
        <v>455</v>
      </c>
    </row>
    <row r="12" spans="1:87" x14ac:dyDescent="0.25">
      <c r="A12" s="16">
        <v>2026</v>
      </c>
      <c r="B12" s="3">
        <v>46054</v>
      </c>
      <c r="C12" s="3">
        <v>46081</v>
      </c>
      <c r="D12" s="16" t="s">
        <v>193</v>
      </c>
      <c r="E12" s="16" t="s">
        <v>196</v>
      </c>
      <c r="F12" s="16" t="s">
        <v>200</v>
      </c>
      <c r="G12" t="s">
        <v>366</v>
      </c>
      <c r="H12" s="16" t="s">
        <v>203</v>
      </c>
      <c r="I12" s="13" t="s">
        <v>450</v>
      </c>
      <c r="K12">
        <v>5</v>
      </c>
      <c r="M12" s="3"/>
      <c r="N12" t="s">
        <v>383</v>
      </c>
      <c r="O12">
        <v>5</v>
      </c>
      <c r="W12" s="16" t="s">
        <v>425</v>
      </c>
      <c r="X12" s="16" t="s">
        <v>426</v>
      </c>
      <c r="Y12" s="16" t="s">
        <v>427</v>
      </c>
      <c r="Z12" s="16" t="s">
        <v>205</v>
      </c>
      <c r="AB12">
        <v>5</v>
      </c>
      <c r="AC12" s="7" t="s">
        <v>494</v>
      </c>
      <c r="AD12" s="16" t="s">
        <v>212</v>
      </c>
      <c r="AE12" s="17" t="s">
        <v>529</v>
      </c>
      <c r="AF12" s="22">
        <v>1423</v>
      </c>
      <c r="AG12" s="22" t="s">
        <v>524</v>
      </c>
      <c r="AH12" s="17" t="s">
        <v>237</v>
      </c>
      <c r="AI12" s="17" t="s">
        <v>530</v>
      </c>
      <c r="AJ12" s="17">
        <v>30</v>
      </c>
      <c r="AK12" s="17" t="s">
        <v>531</v>
      </c>
      <c r="AL12" s="17">
        <v>30</v>
      </c>
      <c r="AM12" s="17" t="s">
        <v>531</v>
      </c>
      <c r="AN12" s="17">
        <v>5</v>
      </c>
      <c r="AO12" s="17" t="s">
        <v>279</v>
      </c>
      <c r="AP12" s="20">
        <v>25016</v>
      </c>
      <c r="AU12" s="13" t="s">
        <v>451</v>
      </c>
      <c r="AV12" s="16" t="s">
        <v>399</v>
      </c>
      <c r="AW12" s="16" t="s">
        <v>400</v>
      </c>
      <c r="AX12" s="16" t="s">
        <v>399</v>
      </c>
      <c r="AY12" t="s">
        <v>366</v>
      </c>
      <c r="AZ12" s="3">
        <v>45992</v>
      </c>
      <c r="BA12" s="3">
        <v>45993</v>
      </c>
      <c r="BB12" s="3">
        <v>46001</v>
      </c>
      <c r="BC12" s="4">
        <f t="shared" si="0"/>
        <v>15000.000000000002</v>
      </c>
      <c r="BD12" s="6">
        <v>17400</v>
      </c>
      <c r="BE12" s="6">
        <v>17400</v>
      </c>
      <c r="BF12" s="6">
        <v>17400</v>
      </c>
      <c r="BG12" s="16" t="s">
        <v>401</v>
      </c>
      <c r="BH12" s="16" t="s">
        <v>402</v>
      </c>
      <c r="BI12" s="16" t="s">
        <v>403</v>
      </c>
      <c r="BJ12" t="s">
        <v>404</v>
      </c>
      <c r="BK12" s="16">
        <f>(BF12*0.1)</f>
        <v>1740</v>
      </c>
      <c r="BL12" s="3">
        <v>45993</v>
      </c>
      <c r="BM12" s="3">
        <v>46001</v>
      </c>
      <c r="BN12" s="5" t="s">
        <v>464</v>
      </c>
      <c r="BP12" s="16">
        <v>1</v>
      </c>
      <c r="BQ12" s="16" t="s">
        <v>304</v>
      </c>
      <c r="BR12" t="s">
        <v>406</v>
      </c>
      <c r="BS12" s="16" t="s">
        <v>406</v>
      </c>
      <c r="BT12" s="7" t="s">
        <v>412</v>
      </c>
      <c r="BU12" t="s">
        <v>383</v>
      </c>
      <c r="BV12" s="14" t="s">
        <v>454</v>
      </c>
      <c r="BW12" s="7" t="s">
        <v>452</v>
      </c>
      <c r="BX12" s="16" t="s">
        <v>307</v>
      </c>
      <c r="BY12" s="16"/>
      <c r="CA12" s="16" t="s">
        <v>453</v>
      </c>
      <c r="CB12" s="14" t="s">
        <v>454</v>
      </c>
      <c r="CC12" s="14" t="s">
        <v>454</v>
      </c>
      <c r="CD12" s="14" t="s">
        <v>454</v>
      </c>
      <c r="CE12" s="14" t="s">
        <v>454</v>
      </c>
      <c r="CF12" s="5" t="s">
        <v>500</v>
      </c>
      <c r="CG12" s="16" t="s">
        <v>361</v>
      </c>
      <c r="CH12" s="3">
        <v>46081</v>
      </c>
      <c r="CI12" s="18" t="s">
        <v>455</v>
      </c>
    </row>
    <row r="13" spans="1:87" x14ac:dyDescent="0.25">
      <c r="A13" s="16">
        <v>2026</v>
      </c>
      <c r="B13" s="3">
        <v>46054</v>
      </c>
      <c r="C13" s="3">
        <v>46081</v>
      </c>
      <c r="D13" s="16" t="s">
        <v>193</v>
      </c>
      <c r="E13" s="16" t="s">
        <v>196</v>
      </c>
      <c r="F13" s="16" t="s">
        <v>200</v>
      </c>
      <c r="G13" t="s">
        <v>367</v>
      </c>
      <c r="H13" s="16" t="s">
        <v>203</v>
      </c>
      <c r="I13" s="13" t="s">
        <v>450</v>
      </c>
      <c r="K13">
        <v>6</v>
      </c>
      <c r="M13" s="3"/>
      <c r="N13" t="s">
        <v>384</v>
      </c>
      <c r="O13">
        <v>6</v>
      </c>
      <c r="W13" t="s">
        <v>428</v>
      </c>
      <c r="X13" t="s">
        <v>429</v>
      </c>
      <c r="Y13" t="s">
        <v>430</v>
      </c>
      <c r="Z13" s="16" t="s">
        <v>204</v>
      </c>
      <c r="AB13">
        <v>6</v>
      </c>
      <c r="AC13" s="7" t="s">
        <v>495</v>
      </c>
      <c r="AD13" s="16" t="s">
        <v>212</v>
      </c>
      <c r="AE13" t="s">
        <v>532</v>
      </c>
      <c r="AF13" s="22">
        <v>35</v>
      </c>
      <c r="AG13" s="22" t="s">
        <v>524</v>
      </c>
      <c r="AH13" s="17" t="s">
        <v>237</v>
      </c>
      <c r="AI13" s="17" t="s">
        <v>533</v>
      </c>
      <c r="AJ13">
        <v>17</v>
      </c>
      <c r="AK13" s="17" t="s">
        <v>534</v>
      </c>
      <c r="AL13" s="17">
        <v>17</v>
      </c>
      <c r="AM13" s="17" t="s">
        <v>534</v>
      </c>
      <c r="AN13">
        <v>19</v>
      </c>
      <c r="AO13" s="17" t="s">
        <v>298</v>
      </c>
      <c r="AP13" s="20">
        <v>67850</v>
      </c>
      <c r="AU13" s="13" t="s">
        <v>451</v>
      </c>
      <c r="AV13" s="16" t="s">
        <v>399</v>
      </c>
      <c r="AW13" s="16" t="s">
        <v>400</v>
      </c>
      <c r="AX13" s="16" t="s">
        <v>399</v>
      </c>
      <c r="AY13" t="s">
        <v>367</v>
      </c>
      <c r="AZ13" s="3">
        <v>45943</v>
      </c>
      <c r="BA13" s="3">
        <v>45946</v>
      </c>
      <c r="BB13" s="3">
        <v>45965</v>
      </c>
      <c r="BC13" s="4">
        <f t="shared" si="0"/>
        <v>90072.000000000015</v>
      </c>
      <c r="BD13" s="6">
        <v>104483.52</v>
      </c>
      <c r="BE13" s="6">
        <v>104483.52</v>
      </c>
      <c r="BF13" s="6">
        <v>104483.52</v>
      </c>
      <c r="BG13" s="16" t="s">
        <v>401</v>
      </c>
      <c r="BH13" s="16" t="s">
        <v>402</v>
      </c>
      <c r="BI13" s="16" t="s">
        <v>403</v>
      </c>
      <c r="BJ13" t="s">
        <v>404</v>
      </c>
      <c r="BK13">
        <v>0</v>
      </c>
      <c r="BL13" s="3">
        <v>45946</v>
      </c>
      <c r="BM13" s="3">
        <v>45965</v>
      </c>
      <c r="BN13" s="5" t="s">
        <v>465</v>
      </c>
      <c r="BP13" s="16">
        <v>1</v>
      </c>
      <c r="BQ13" s="16" t="s">
        <v>304</v>
      </c>
      <c r="BR13" t="s">
        <v>406</v>
      </c>
      <c r="BS13" s="16" t="s">
        <v>406</v>
      </c>
      <c r="BT13" s="7" t="s">
        <v>415</v>
      </c>
      <c r="BU13" t="s">
        <v>384</v>
      </c>
      <c r="BV13" s="14" t="s">
        <v>454</v>
      </c>
      <c r="BW13" s="7" t="s">
        <v>452</v>
      </c>
      <c r="BX13" s="16" t="s">
        <v>307</v>
      </c>
      <c r="BY13" s="16"/>
      <c r="CA13" s="16" t="s">
        <v>453</v>
      </c>
      <c r="CB13" s="14" t="s">
        <v>454</v>
      </c>
      <c r="CC13" s="14" t="s">
        <v>454</v>
      </c>
      <c r="CD13" s="14" t="s">
        <v>454</v>
      </c>
      <c r="CE13" s="14" t="s">
        <v>454</v>
      </c>
      <c r="CF13" s="5" t="s">
        <v>501</v>
      </c>
      <c r="CG13" s="16" t="s">
        <v>361</v>
      </c>
      <c r="CH13" s="3">
        <v>46081</v>
      </c>
      <c r="CI13" s="18" t="s">
        <v>455</v>
      </c>
    </row>
    <row r="14" spans="1:87" x14ac:dyDescent="0.25">
      <c r="A14" s="16">
        <v>2026</v>
      </c>
      <c r="B14" s="3">
        <v>46054</v>
      </c>
      <c r="C14" s="3">
        <v>46081</v>
      </c>
      <c r="D14" s="16" t="s">
        <v>193</v>
      </c>
      <c r="E14" s="16" t="s">
        <v>196</v>
      </c>
      <c r="F14" s="16" t="s">
        <v>200</v>
      </c>
      <c r="G14" t="s">
        <v>368</v>
      </c>
      <c r="H14" s="16" t="s">
        <v>203</v>
      </c>
      <c r="I14" s="13" t="s">
        <v>450</v>
      </c>
      <c r="K14">
        <v>7</v>
      </c>
      <c r="M14" s="3"/>
      <c r="N14" t="s">
        <v>385</v>
      </c>
      <c r="O14">
        <v>7</v>
      </c>
      <c r="W14" s="16" t="s">
        <v>428</v>
      </c>
      <c r="X14" s="16" t="s">
        <v>429</v>
      </c>
      <c r="Y14" s="16" t="s">
        <v>430</v>
      </c>
      <c r="Z14" s="16" t="s">
        <v>204</v>
      </c>
      <c r="AB14">
        <v>7</v>
      </c>
      <c r="AC14" s="7" t="s">
        <v>495</v>
      </c>
      <c r="AD14" s="16" t="s">
        <v>212</v>
      </c>
      <c r="AE14" s="17" t="s">
        <v>532</v>
      </c>
      <c r="AF14" s="22">
        <v>35</v>
      </c>
      <c r="AG14" s="22" t="s">
        <v>524</v>
      </c>
      <c r="AH14" s="17" t="s">
        <v>237</v>
      </c>
      <c r="AI14" s="17" t="s">
        <v>533</v>
      </c>
      <c r="AJ14" s="17">
        <v>17</v>
      </c>
      <c r="AK14" s="17" t="s">
        <v>534</v>
      </c>
      <c r="AL14" s="17">
        <v>17</v>
      </c>
      <c r="AM14" s="17" t="s">
        <v>534</v>
      </c>
      <c r="AN14" s="17">
        <v>19</v>
      </c>
      <c r="AO14" s="17" t="s">
        <v>298</v>
      </c>
      <c r="AP14" s="20">
        <v>67850</v>
      </c>
      <c r="AU14" s="13" t="s">
        <v>451</v>
      </c>
      <c r="AV14" s="16" t="s">
        <v>399</v>
      </c>
      <c r="AW14" s="16" t="s">
        <v>400</v>
      </c>
      <c r="AX14" s="16" t="s">
        <v>399</v>
      </c>
      <c r="AY14" t="s">
        <v>368</v>
      </c>
      <c r="AZ14" s="3">
        <v>45986</v>
      </c>
      <c r="BA14" s="3">
        <v>45987</v>
      </c>
      <c r="BB14" s="3">
        <v>45997</v>
      </c>
      <c r="BC14" s="4">
        <f t="shared" si="0"/>
        <v>40500.008620689659</v>
      </c>
      <c r="BD14" s="6">
        <v>46980.01</v>
      </c>
      <c r="BE14" s="6">
        <v>46980.01</v>
      </c>
      <c r="BF14" s="6">
        <v>46980.01</v>
      </c>
      <c r="BG14" s="16" t="s">
        <v>401</v>
      </c>
      <c r="BH14" s="16" t="s">
        <v>402</v>
      </c>
      <c r="BI14" s="16" t="s">
        <v>403</v>
      </c>
      <c r="BJ14" t="s">
        <v>404</v>
      </c>
      <c r="BK14">
        <v>0</v>
      </c>
      <c r="BL14" s="3">
        <v>45987</v>
      </c>
      <c r="BM14" s="3">
        <v>45997</v>
      </c>
      <c r="BN14" s="5" t="s">
        <v>466</v>
      </c>
      <c r="BP14" s="16">
        <v>1</v>
      </c>
      <c r="BQ14" s="16" t="s">
        <v>304</v>
      </c>
      <c r="BR14" t="s">
        <v>406</v>
      </c>
      <c r="BS14" s="16" t="s">
        <v>406</v>
      </c>
      <c r="BT14" s="7" t="s">
        <v>408</v>
      </c>
      <c r="BU14" t="s">
        <v>385</v>
      </c>
      <c r="BV14" s="14" t="s">
        <v>454</v>
      </c>
      <c r="BW14" s="7" t="s">
        <v>452</v>
      </c>
      <c r="BX14" s="16" t="s">
        <v>307</v>
      </c>
      <c r="BY14" s="16"/>
      <c r="CA14" s="16" t="s">
        <v>453</v>
      </c>
      <c r="CB14" s="14" t="s">
        <v>454</v>
      </c>
      <c r="CC14" s="14" t="s">
        <v>454</v>
      </c>
      <c r="CD14" s="14" t="s">
        <v>454</v>
      </c>
      <c r="CE14" s="14" t="s">
        <v>454</v>
      </c>
      <c r="CF14" s="5" t="s">
        <v>502</v>
      </c>
      <c r="CG14" s="16" t="s">
        <v>361</v>
      </c>
      <c r="CH14" s="3">
        <v>46081</v>
      </c>
      <c r="CI14" s="18" t="s">
        <v>455</v>
      </c>
    </row>
    <row r="15" spans="1:87" x14ac:dyDescent="0.25">
      <c r="A15" s="16">
        <v>2026</v>
      </c>
      <c r="B15" s="3">
        <v>46054</v>
      </c>
      <c r="C15" s="3">
        <v>46081</v>
      </c>
      <c r="D15" s="16" t="s">
        <v>193</v>
      </c>
      <c r="E15" s="16" t="s">
        <v>196</v>
      </c>
      <c r="F15" s="16" t="s">
        <v>200</v>
      </c>
      <c r="G15" t="s">
        <v>369</v>
      </c>
      <c r="H15" s="16" t="s">
        <v>203</v>
      </c>
      <c r="I15" s="13" t="s">
        <v>450</v>
      </c>
      <c r="K15">
        <v>8</v>
      </c>
      <c r="M15" s="3"/>
      <c r="N15" t="s">
        <v>386</v>
      </c>
      <c r="O15">
        <v>8</v>
      </c>
      <c r="W15" s="16" t="s">
        <v>489</v>
      </c>
      <c r="X15" s="16" t="s">
        <v>490</v>
      </c>
      <c r="Y15" s="16" t="s">
        <v>491</v>
      </c>
      <c r="Z15" s="16" t="s">
        <v>204</v>
      </c>
      <c r="AB15">
        <v>8</v>
      </c>
      <c r="AC15" t="s">
        <v>492</v>
      </c>
      <c r="AD15" s="16" t="s">
        <v>212</v>
      </c>
      <c r="AE15" s="7" t="s">
        <v>535</v>
      </c>
      <c r="AF15" s="19" t="s">
        <v>536</v>
      </c>
      <c r="AG15" s="19" t="s">
        <v>524</v>
      </c>
      <c r="AH15" s="17" t="s">
        <v>237</v>
      </c>
      <c r="AI15" s="7" t="s">
        <v>417</v>
      </c>
      <c r="AJ15" s="17">
        <v>17</v>
      </c>
      <c r="AK15" s="17" t="s">
        <v>534</v>
      </c>
      <c r="AL15" s="17">
        <v>17</v>
      </c>
      <c r="AM15" s="17" t="s">
        <v>534</v>
      </c>
      <c r="AN15" s="17">
        <v>19</v>
      </c>
      <c r="AO15" s="17" t="s">
        <v>298</v>
      </c>
      <c r="AP15" s="20">
        <v>67850</v>
      </c>
      <c r="AU15" s="13" t="s">
        <v>451</v>
      </c>
      <c r="AV15" s="16" t="s">
        <v>399</v>
      </c>
      <c r="AW15" s="16" t="s">
        <v>400</v>
      </c>
      <c r="AX15" s="16" t="s">
        <v>399</v>
      </c>
      <c r="AY15" t="s">
        <v>369</v>
      </c>
      <c r="AZ15" s="3">
        <v>45989</v>
      </c>
      <c r="BA15" s="3">
        <v>45992</v>
      </c>
      <c r="BB15" s="3">
        <v>46006</v>
      </c>
      <c r="BC15" s="4">
        <f t="shared" si="0"/>
        <v>28560</v>
      </c>
      <c r="BD15" s="6">
        <v>33129.599999999999</v>
      </c>
      <c r="BE15" s="6">
        <v>33129.599999999999</v>
      </c>
      <c r="BF15" s="6">
        <v>33129.599999999999</v>
      </c>
      <c r="BG15" s="16" t="s">
        <v>401</v>
      </c>
      <c r="BH15" s="16" t="s">
        <v>402</v>
      </c>
      <c r="BI15" s="16" t="s">
        <v>403</v>
      </c>
      <c r="BJ15" t="s">
        <v>405</v>
      </c>
      <c r="BK15">
        <v>0</v>
      </c>
      <c r="BL15" s="3">
        <v>45992</v>
      </c>
      <c r="BM15" s="3">
        <v>46006</v>
      </c>
      <c r="BN15" s="5" t="s">
        <v>467</v>
      </c>
      <c r="BP15" s="16">
        <v>1</v>
      </c>
      <c r="BQ15" s="16" t="s">
        <v>304</v>
      </c>
      <c r="BR15" t="s">
        <v>406</v>
      </c>
      <c r="BS15" s="16" t="s">
        <v>406</v>
      </c>
      <c r="BT15" s="7" t="s">
        <v>416</v>
      </c>
      <c r="BU15" t="s">
        <v>386</v>
      </c>
      <c r="BV15" s="14" t="s">
        <v>454</v>
      </c>
      <c r="BW15" s="7" t="s">
        <v>452</v>
      </c>
      <c r="BX15" s="16" t="s">
        <v>307</v>
      </c>
      <c r="BY15" s="16"/>
      <c r="CA15" s="16" t="s">
        <v>453</v>
      </c>
      <c r="CB15" s="14" t="s">
        <v>454</v>
      </c>
      <c r="CC15" s="14" t="s">
        <v>454</v>
      </c>
      <c r="CD15" s="14" t="s">
        <v>454</v>
      </c>
      <c r="CE15" s="14" t="s">
        <v>454</v>
      </c>
      <c r="CF15" s="5" t="s">
        <v>503</v>
      </c>
      <c r="CG15" s="16" t="s">
        <v>361</v>
      </c>
      <c r="CH15" s="3">
        <v>46081</v>
      </c>
      <c r="CI15" s="18" t="s">
        <v>455</v>
      </c>
    </row>
    <row r="16" spans="1:87" x14ac:dyDescent="0.25">
      <c r="A16" s="16">
        <v>2026</v>
      </c>
      <c r="B16" s="3">
        <v>46054</v>
      </c>
      <c r="C16" s="3">
        <v>46081</v>
      </c>
      <c r="D16" s="16" t="s">
        <v>193</v>
      </c>
      <c r="E16" s="16" t="s">
        <v>196</v>
      </c>
      <c r="F16" s="16" t="s">
        <v>200</v>
      </c>
      <c r="G16" t="s">
        <v>370</v>
      </c>
      <c r="H16" s="16" t="s">
        <v>203</v>
      </c>
      <c r="I16" s="13" t="s">
        <v>450</v>
      </c>
      <c r="K16">
        <v>9</v>
      </c>
      <c r="M16" s="3"/>
      <c r="N16" t="s">
        <v>387</v>
      </c>
      <c r="O16">
        <v>9</v>
      </c>
      <c r="Z16" s="16"/>
      <c r="AA16" s="16" t="s">
        <v>462</v>
      </c>
      <c r="AB16">
        <v>9</v>
      </c>
      <c r="AC16" s="16" t="s">
        <v>460</v>
      </c>
      <c r="AD16" s="16" t="s">
        <v>212</v>
      </c>
      <c r="AE16" s="8" t="s">
        <v>521</v>
      </c>
      <c r="AF16" s="19" t="s">
        <v>523</v>
      </c>
      <c r="AG16" s="19" t="s">
        <v>524</v>
      </c>
      <c r="AH16" s="17" t="s">
        <v>237</v>
      </c>
      <c r="AI16" s="8" t="s">
        <v>525</v>
      </c>
      <c r="AJ16" s="17">
        <v>33</v>
      </c>
      <c r="AK16" s="8" t="s">
        <v>526</v>
      </c>
      <c r="AL16" s="17">
        <v>33</v>
      </c>
      <c r="AM16" s="8" t="s">
        <v>526</v>
      </c>
      <c r="AN16" s="17">
        <v>19</v>
      </c>
      <c r="AO16" s="17" t="s">
        <v>298</v>
      </c>
      <c r="AP16" s="21">
        <v>67700</v>
      </c>
      <c r="AU16" s="13" t="s">
        <v>451</v>
      </c>
      <c r="AV16" s="16" t="s">
        <v>399</v>
      </c>
      <c r="AW16" s="16" t="s">
        <v>400</v>
      </c>
      <c r="AX16" s="16" t="s">
        <v>399</v>
      </c>
      <c r="AY16" t="s">
        <v>370</v>
      </c>
      <c r="AZ16" s="3">
        <v>45995</v>
      </c>
      <c r="BA16" s="3">
        <v>45999</v>
      </c>
      <c r="BB16" s="3">
        <v>46003</v>
      </c>
      <c r="BC16" s="4">
        <f t="shared" si="0"/>
        <v>93220</v>
      </c>
      <c r="BD16" s="6">
        <v>108135.2</v>
      </c>
      <c r="BE16" s="6">
        <v>108135.2</v>
      </c>
      <c r="BF16" s="6">
        <v>108135.2</v>
      </c>
      <c r="BG16" s="16" t="s">
        <v>401</v>
      </c>
      <c r="BH16" s="16" t="s">
        <v>402</v>
      </c>
      <c r="BI16" s="16" t="s">
        <v>403</v>
      </c>
      <c r="BJ16" t="s">
        <v>404</v>
      </c>
      <c r="BK16">
        <v>0</v>
      </c>
      <c r="BL16" s="3">
        <v>45999</v>
      </c>
      <c r="BM16" s="3">
        <v>46003</v>
      </c>
      <c r="BN16" s="5" t="s">
        <v>468</v>
      </c>
      <c r="BP16" s="16">
        <v>1</v>
      </c>
      <c r="BQ16" s="16" t="s">
        <v>304</v>
      </c>
      <c r="BR16" t="s">
        <v>406</v>
      </c>
      <c r="BS16" s="16" t="s">
        <v>406</v>
      </c>
      <c r="BT16" s="7" t="s">
        <v>416</v>
      </c>
      <c r="BU16" t="s">
        <v>387</v>
      </c>
      <c r="BV16" s="14" t="s">
        <v>454</v>
      </c>
      <c r="BW16" s="7" t="s">
        <v>452</v>
      </c>
      <c r="BX16" s="16" t="s">
        <v>307</v>
      </c>
      <c r="BY16" s="16"/>
      <c r="CA16" s="16" t="s">
        <v>453</v>
      </c>
      <c r="CB16" s="14" t="s">
        <v>454</v>
      </c>
      <c r="CC16" s="14" t="s">
        <v>454</v>
      </c>
      <c r="CD16" s="14" t="s">
        <v>454</v>
      </c>
      <c r="CE16" s="14" t="s">
        <v>454</v>
      </c>
      <c r="CF16" s="5" t="s">
        <v>504</v>
      </c>
      <c r="CG16" s="16" t="s">
        <v>361</v>
      </c>
      <c r="CH16" s="3">
        <v>46081</v>
      </c>
      <c r="CI16" s="18" t="s">
        <v>455</v>
      </c>
    </row>
    <row r="17" spans="1:87" x14ac:dyDescent="0.25">
      <c r="A17" s="16">
        <v>2026</v>
      </c>
      <c r="B17" s="3">
        <v>46054</v>
      </c>
      <c r="C17" s="3">
        <v>46081</v>
      </c>
      <c r="D17" s="16" t="s">
        <v>193</v>
      </c>
      <c r="E17" s="16" t="s">
        <v>196</v>
      </c>
      <c r="F17" s="16" t="s">
        <v>200</v>
      </c>
      <c r="G17" t="s">
        <v>371</v>
      </c>
      <c r="H17" s="16" t="s">
        <v>203</v>
      </c>
      <c r="I17" s="13" t="s">
        <v>450</v>
      </c>
      <c r="K17">
        <v>10</v>
      </c>
      <c r="M17" s="3"/>
      <c r="N17" t="s">
        <v>388</v>
      </c>
      <c r="O17">
        <v>10</v>
      </c>
      <c r="Z17" s="16"/>
      <c r="AA17" s="16" t="s">
        <v>398</v>
      </c>
      <c r="AB17">
        <v>10</v>
      </c>
      <c r="AC17" t="s">
        <v>484</v>
      </c>
      <c r="AD17" s="16" t="s">
        <v>231</v>
      </c>
      <c r="AE17" s="7" t="s">
        <v>540</v>
      </c>
      <c r="AF17" s="19">
        <v>3544</v>
      </c>
      <c r="AG17" s="19">
        <v>3</v>
      </c>
      <c r="AH17" s="17" t="s">
        <v>237</v>
      </c>
      <c r="AI17" s="7" t="s">
        <v>541</v>
      </c>
      <c r="AJ17">
        <v>39</v>
      </c>
      <c r="AK17" s="7" t="s">
        <v>542</v>
      </c>
      <c r="AL17" s="17">
        <v>39</v>
      </c>
      <c r="AM17" s="7" t="s">
        <v>542</v>
      </c>
      <c r="AN17" s="17">
        <v>19</v>
      </c>
      <c r="AO17" s="17" t="s">
        <v>298</v>
      </c>
      <c r="AP17" s="21">
        <v>64830</v>
      </c>
      <c r="AU17" s="13" t="s">
        <v>451</v>
      </c>
      <c r="AV17" s="16" t="s">
        <v>399</v>
      </c>
      <c r="AW17" s="16" t="s">
        <v>400</v>
      </c>
      <c r="AX17" s="16" t="s">
        <v>399</v>
      </c>
      <c r="AY17" t="s">
        <v>371</v>
      </c>
      <c r="AZ17" s="3">
        <v>45817</v>
      </c>
      <c r="BA17" s="3">
        <v>45839</v>
      </c>
      <c r="BB17" s="3">
        <v>45873</v>
      </c>
      <c r="BC17" s="4">
        <f t="shared" si="0"/>
        <v>828850.01724137936</v>
      </c>
      <c r="BD17" s="6">
        <v>961466.02</v>
      </c>
      <c r="BE17" s="6">
        <v>961466.02</v>
      </c>
      <c r="BF17" s="6">
        <v>961466.02</v>
      </c>
      <c r="BG17" s="16" t="s">
        <v>401</v>
      </c>
      <c r="BH17" s="16" t="s">
        <v>402</v>
      </c>
      <c r="BI17" s="16" t="s">
        <v>403</v>
      </c>
      <c r="BJ17" t="s">
        <v>404</v>
      </c>
      <c r="BK17">
        <v>0</v>
      </c>
      <c r="BL17" s="3">
        <v>45839</v>
      </c>
      <c r="BM17" s="3">
        <v>45873</v>
      </c>
      <c r="BN17" s="5" t="s">
        <v>469</v>
      </c>
      <c r="BP17" s="16">
        <v>1</v>
      </c>
      <c r="BQ17" s="16" t="s">
        <v>304</v>
      </c>
      <c r="BR17" t="s">
        <v>406</v>
      </c>
      <c r="BS17" s="16" t="s">
        <v>406</v>
      </c>
      <c r="BT17" s="7" t="s">
        <v>417</v>
      </c>
      <c r="BU17" t="s">
        <v>388</v>
      </c>
      <c r="BV17" s="14" t="s">
        <v>454</v>
      </c>
      <c r="BW17" s="7" t="s">
        <v>452</v>
      </c>
      <c r="BX17" s="16" t="s">
        <v>307</v>
      </c>
      <c r="BY17" s="16"/>
      <c r="CA17" s="16" t="s">
        <v>453</v>
      </c>
      <c r="CB17" s="14" t="s">
        <v>454</v>
      </c>
      <c r="CC17" s="14" t="s">
        <v>454</v>
      </c>
      <c r="CD17" s="14" t="s">
        <v>454</v>
      </c>
      <c r="CE17" s="14" t="s">
        <v>454</v>
      </c>
      <c r="CF17" s="5" t="s">
        <v>505</v>
      </c>
      <c r="CG17" s="16" t="s">
        <v>361</v>
      </c>
      <c r="CH17" s="3">
        <v>46081</v>
      </c>
      <c r="CI17" s="18" t="s">
        <v>455</v>
      </c>
    </row>
    <row r="18" spans="1:87" x14ac:dyDescent="0.25">
      <c r="A18" s="16">
        <v>2026</v>
      </c>
      <c r="B18" s="3">
        <v>46054</v>
      </c>
      <c r="C18" s="3">
        <v>46081</v>
      </c>
      <c r="D18" s="16" t="s">
        <v>193</v>
      </c>
      <c r="E18" s="16" t="s">
        <v>196</v>
      </c>
      <c r="F18" s="16" t="s">
        <v>200</v>
      </c>
      <c r="G18" t="s">
        <v>372</v>
      </c>
      <c r="H18" s="16" t="s">
        <v>203</v>
      </c>
      <c r="I18" s="13" t="s">
        <v>450</v>
      </c>
      <c r="K18">
        <v>11</v>
      </c>
      <c r="M18" s="3"/>
      <c r="N18" t="s">
        <v>389</v>
      </c>
      <c r="O18">
        <v>11</v>
      </c>
      <c r="W18" s="16" t="s">
        <v>422</v>
      </c>
      <c r="X18" s="16" t="s">
        <v>423</v>
      </c>
      <c r="Y18" s="16" t="s">
        <v>424</v>
      </c>
      <c r="Z18" s="16" t="s">
        <v>204</v>
      </c>
      <c r="AB18">
        <v>11</v>
      </c>
      <c r="AC18" s="7" t="s">
        <v>493</v>
      </c>
      <c r="AD18" s="16" t="s">
        <v>212</v>
      </c>
      <c r="AE18" s="7" t="s">
        <v>527</v>
      </c>
      <c r="AF18" s="19">
        <v>2924</v>
      </c>
      <c r="AG18" s="19" t="s">
        <v>524</v>
      </c>
      <c r="AH18" s="17" t="s">
        <v>237</v>
      </c>
      <c r="AI18" s="7" t="s">
        <v>527</v>
      </c>
      <c r="AJ18">
        <v>26</v>
      </c>
      <c r="AK18" s="7" t="s">
        <v>528</v>
      </c>
      <c r="AL18" s="17">
        <v>26</v>
      </c>
      <c r="AM18" s="7" t="s">
        <v>528</v>
      </c>
      <c r="AN18" s="17">
        <v>19</v>
      </c>
      <c r="AO18" s="17" t="s">
        <v>298</v>
      </c>
      <c r="AP18" s="21">
        <v>67180</v>
      </c>
      <c r="AU18" s="13" t="s">
        <v>451</v>
      </c>
      <c r="AV18" s="16" t="s">
        <v>399</v>
      </c>
      <c r="AW18" s="16" t="s">
        <v>400</v>
      </c>
      <c r="AX18" s="16" t="s">
        <v>399</v>
      </c>
      <c r="AY18" t="s">
        <v>372</v>
      </c>
      <c r="AZ18" s="3">
        <v>45989</v>
      </c>
      <c r="BA18" s="3">
        <v>45992</v>
      </c>
      <c r="BB18" s="3">
        <v>46022</v>
      </c>
      <c r="BC18" s="4">
        <f t="shared" si="0"/>
        <v>208158.62068965519</v>
      </c>
      <c r="BD18" s="6">
        <v>241464</v>
      </c>
      <c r="BE18" s="6">
        <v>241464</v>
      </c>
      <c r="BF18" s="6">
        <v>241464</v>
      </c>
      <c r="BG18" s="16" t="s">
        <v>401</v>
      </c>
      <c r="BH18" s="16" t="s">
        <v>402</v>
      </c>
      <c r="BI18" s="16" t="s">
        <v>403</v>
      </c>
      <c r="BJ18" t="s">
        <v>404</v>
      </c>
      <c r="BK18" s="16">
        <f t="shared" ref="BK18:BK24" si="1">(BF18*0.1)</f>
        <v>24146.400000000001</v>
      </c>
      <c r="BL18" s="3">
        <v>45992</v>
      </c>
      <c r="BM18" s="3">
        <v>46022</v>
      </c>
      <c r="BN18" s="5" t="s">
        <v>470</v>
      </c>
      <c r="BP18" s="16">
        <v>1</v>
      </c>
      <c r="BQ18" s="16" t="s">
        <v>304</v>
      </c>
      <c r="BR18" t="s">
        <v>406</v>
      </c>
      <c r="BS18" s="16" t="s">
        <v>406</v>
      </c>
      <c r="BT18" s="7" t="s">
        <v>410</v>
      </c>
      <c r="BU18" t="s">
        <v>389</v>
      </c>
      <c r="BV18" s="14" t="s">
        <v>454</v>
      </c>
      <c r="BW18" s="7" t="s">
        <v>452</v>
      </c>
      <c r="BX18" s="16" t="s">
        <v>307</v>
      </c>
      <c r="BY18" s="16"/>
      <c r="CA18" s="16" t="s">
        <v>453</v>
      </c>
      <c r="CB18" s="14" t="s">
        <v>454</v>
      </c>
      <c r="CC18" s="14" t="s">
        <v>454</v>
      </c>
      <c r="CD18" s="14" t="s">
        <v>454</v>
      </c>
      <c r="CE18" s="14" t="s">
        <v>454</v>
      </c>
      <c r="CF18" s="5" t="s">
        <v>506</v>
      </c>
      <c r="CG18" s="16" t="s">
        <v>361</v>
      </c>
      <c r="CH18" s="3">
        <v>46081</v>
      </c>
      <c r="CI18" s="18" t="s">
        <v>455</v>
      </c>
    </row>
    <row r="19" spans="1:87" x14ac:dyDescent="0.25">
      <c r="A19" s="16">
        <v>2026</v>
      </c>
      <c r="B19" s="3">
        <v>46054</v>
      </c>
      <c r="C19" s="3">
        <v>46081</v>
      </c>
      <c r="D19" s="16" t="s">
        <v>193</v>
      </c>
      <c r="E19" s="16" t="s">
        <v>196</v>
      </c>
      <c r="F19" s="16" t="s">
        <v>200</v>
      </c>
      <c r="G19" t="s">
        <v>373</v>
      </c>
      <c r="H19" s="16" t="s">
        <v>203</v>
      </c>
      <c r="I19" s="13" t="s">
        <v>450</v>
      </c>
      <c r="K19">
        <v>12</v>
      </c>
      <c r="M19" s="3"/>
      <c r="N19" t="s">
        <v>390</v>
      </c>
      <c r="O19">
        <v>12</v>
      </c>
      <c r="W19" s="16" t="s">
        <v>425</v>
      </c>
      <c r="X19" s="16" t="s">
        <v>426</v>
      </c>
      <c r="Y19" s="16" t="s">
        <v>427</v>
      </c>
      <c r="Z19" s="16" t="s">
        <v>205</v>
      </c>
      <c r="AB19">
        <v>12</v>
      </c>
      <c r="AC19" s="7" t="s">
        <v>494</v>
      </c>
      <c r="AD19" s="16" t="s">
        <v>212</v>
      </c>
      <c r="AE19" s="17" t="s">
        <v>529</v>
      </c>
      <c r="AF19" s="22">
        <v>1423</v>
      </c>
      <c r="AG19" s="22" t="s">
        <v>524</v>
      </c>
      <c r="AH19" s="17" t="s">
        <v>237</v>
      </c>
      <c r="AI19" s="17" t="s">
        <v>530</v>
      </c>
      <c r="AJ19" s="17">
        <v>30</v>
      </c>
      <c r="AK19" s="17" t="s">
        <v>531</v>
      </c>
      <c r="AL19" s="17">
        <v>30</v>
      </c>
      <c r="AM19" s="17" t="s">
        <v>531</v>
      </c>
      <c r="AN19" s="17">
        <v>5</v>
      </c>
      <c r="AO19" s="17" t="s">
        <v>279</v>
      </c>
      <c r="AP19" s="20">
        <v>25016</v>
      </c>
      <c r="AU19" s="13" t="s">
        <v>451</v>
      </c>
      <c r="AV19" s="16" t="s">
        <v>399</v>
      </c>
      <c r="AW19" s="16" t="s">
        <v>400</v>
      </c>
      <c r="AX19" s="16" t="s">
        <v>399</v>
      </c>
      <c r="AY19" t="s">
        <v>373</v>
      </c>
      <c r="AZ19" s="3">
        <v>45976</v>
      </c>
      <c r="BA19" s="3">
        <v>45916</v>
      </c>
      <c r="BB19" s="3">
        <v>45917</v>
      </c>
      <c r="BC19" s="4">
        <f t="shared" si="0"/>
        <v>68990</v>
      </c>
      <c r="BD19" s="6">
        <v>80028.399999999994</v>
      </c>
      <c r="BE19" s="6">
        <v>80028.399999999994</v>
      </c>
      <c r="BF19" s="6">
        <v>80028.399999999994</v>
      </c>
      <c r="BG19" s="16" t="s">
        <v>401</v>
      </c>
      <c r="BH19" s="16" t="s">
        <v>402</v>
      </c>
      <c r="BI19" s="16" t="s">
        <v>403</v>
      </c>
      <c r="BJ19" t="s">
        <v>404</v>
      </c>
      <c r="BK19" s="16">
        <f t="shared" si="1"/>
        <v>8002.84</v>
      </c>
      <c r="BL19" s="3">
        <v>45916</v>
      </c>
      <c r="BM19" s="3">
        <v>45917</v>
      </c>
      <c r="BN19" s="5" t="s">
        <v>471</v>
      </c>
      <c r="BP19" s="16">
        <v>1</v>
      </c>
      <c r="BQ19" s="16" t="s">
        <v>304</v>
      </c>
      <c r="BR19" t="s">
        <v>406</v>
      </c>
      <c r="BS19" s="16" t="s">
        <v>406</v>
      </c>
      <c r="BT19" s="7" t="s">
        <v>413</v>
      </c>
      <c r="BU19" t="s">
        <v>390</v>
      </c>
      <c r="BV19" s="14" t="s">
        <v>454</v>
      </c>
      <c r="BW19" s="7" t="s">
        <v>452</v>
      </c>
      <c r="BX19" s="16" t="s">
        <v>307</v>
      </c>
      <c r="BY19" s="16"/>
      <c r="CA19" s="16" t="s">
        <v>453</v>
      </c>
      <c r="CB19" s="14" t="s">
        <v>454</v>
      </c>
      <c r="CC19" s="14" t="s">
        <v>454</v>
      </c>
      <c r="CD19" s="14" t="s">
        <v>454</v>
      </c>
      <c r="CE19" s="14" t="s">
        <v>454</v>
      </c>
      <c r="CF19" s="5" t="s">
        <v>507</v>
      </c>
      <c r="CG19" s="16" t="s">
        <v>361</v>
      </c>
      <c r="CH19" s="3">
        <v>46081</v>
      </c>
      <c r="CI19" s="18" t="s">
        <v>455</v>
      </c>
    </row>
    <row r="20" spans="1:87" x14ac:dyDescent="0.25">
      <c r="A20" s="16">
        <v>2026</v>
      </c>
      <c r="B20" s="3">
        <v>46054</v>
      </c>
      <c r="C20" s="3">
        <v>46081</v>
      </c>
      <c r="D20" s="16" t="s">
        <v>193</v>
      </c>
      <c r="E20" s="16" t="s">
        <v>196</v>
      </c>
      <c r="F20" s="16" t="s">
        <v>200</v>
      </c>
      <c r="G20" t="s">
        <v>374</v>
      </c>
      <c r="H20" s="16" t="s">
        <v>203</v>
      </c>
      <c r="I20" s="13" t="s">
        <v>450</v>
      </c>
      <c r="K20">
        <v>13</v>
      </c>
      <c r="M20" s="3"/>
      <c r="N20" t="s">
        <v>391</v>
      </c>
      <c r="O20">
        <v>13</v>
      </c>
      <c r="W20" s="16" t="s">
        <v>425</v>
      </c>
      <c r="X20" s="16" t="s">
        <v>426</v>
      </c>
      <c r="Y20" s="16" t="s">
        <v>427</v>
      </c>
      <c r="Z20" s="16" t="s">
        <v>205</v>
      </c>
      <c r="AB20">
        <v>13</v>
      </c>
      <c r="AC20" s="7" t="s">
        <v>494</v>
      </c>
      <c r="AD20" s="16" t="s">
        <v>212</v>
      </c>
      <c r="AE20" s="17" t="s">
        <v>529</v>
      </c>
      <c r="AF20" s="22">
        <v>1423</v>
      </c>
      <c r="AG20" s="22" t="s">
        <v>524</v>
      </c>
      <c r="AH20" s="17" t="s">
        <v>237</v>
      </c>
      <c r="AI20" s="17" t="s">
        <v>530</v>
      </c>
      <c r="AJ20" s="17">
        <v>30</v>
      </c>
      <c r="AK20" s="17" t="s">
        <v>531</v>
      </c>
      <c r="AL20" s="17">
        <v>30</v>
      </c>
      <c r="AM20" s="17" t="s">
        <v>531</v>
      </c>
      <c r="AN20" s="17">
        <v>5</v>
      </c>
      <c r="AO20" s="17" t="s">
        <v>279</v>
      </c>
      <c r="AP20" s="20">
        <v>25016</v>
      </c>
      <c r="AU20" s="13" t="s">
        <v>451</v>
      </c>
      <c r="AV20" s="16" t="s">
        <v>399</v>
      </c>
      <c r="AW20" s="16" t="s">
        <v>400</v>
      </c>
      <c r="AX20" s="16" t="s">
        <v>399</v>
      </c>
      <c r="AY20" t="s">
        <v>374</v>
      </c>
      <c r="AZ20" s="3">
        <v>45915</v>
      </c>
      <c r="BA20" s="3">
        <v>45916</v>
      </c>
      <c r="BB20" s="3">
        <v>45917</v>
      </c>
      <c r="BC20" s="4">
        <f t="shared" si="0"/>
        <v>100600</v>
      </c>
      <c r="BD20" s="6">
        <v>116696</v>
      </c>
      <c r="BE20" s="6">
        <v>116696</v>
      </c>
      <c r="BF20" s="6">
        <v>116696</v>
      </c>
      <c r="BG20" s="16" t="s">
        <v>401</v>
      </c>
      <c r="BH20" s="16" t="s">
        <v>402</v>
      </c>
      <c r="BI20" s="16" t="s">
        <v>403</v>
      </c>
      <c r="BJ20" t="s">
        <v>404</v>
      </c>
      <c r="BK20" s="16">
        <f t="shared" si="1"/>
        <v>11669.6</v>
      </c>
      <c r="BL20" s="3">
        <v>45916</v>
      </c>
      <c r="BM20" s="3">
        <v>45917</v>
      </c>
      <c r="BN20" s="5" t="s">
        <v>472</v>
      </c>
      <c r="BP20" s="16">
        <v>1</v>
      </c>
      <c r="BQ20" s="16" t="s">
        <v>304</v>
      </c>
      <c r="BR20" t="s">
        <v>406</v>
      </c>
      <c r="BS20" s="16" t="s">
        <v>406</v>
      </c>
      <c r="BT20" s="7" t="s">
        <v>418</v>
      </c>
      <c r="BU20" t="s">
        <v>391</v>
      </c>
      <c r="BV20" s="14" t="s">
        <v>454</v>
      </c>
      <c r="BW20" s="7" t="s">
        <v>452</v>
      </c>
      <c r="BX20" s="16" t="s">
        <v>307</v>
      </c>
      <c r="BY20" s="16"/>
      <c r="CA20" s="16" t="s">
        <v>453</v>
      </c>
      <c r="CB20" s="14" t="s">
        <v>454</v>
      </c>
      <c r="CC20" s="14" t="s">
        <v>454</v>
      </c>
      <c r="CD20" s="14" t="s">
        <v>454</v>
      </c>
      <c r="CE20" s="14" t="s">
        <v>454</v>
      </c>
      <c r="CF20" s="5" t="s">
        <v>508</v>
      </c>
      <c r="CG20" s="16" t="s">
        <v>361</v>
      </c>
      <c r="CH20" s="3">
        <v>46081</v>
      </c>
      <c r="CI20" s="18" t="s">
        <v>455</v>
      </c>
    </row>
    <row r="21" spans="1:87" x14ac:dyDescent="0.25">
      <c r="A21" s="16">
        <v>2026</v>
      </c>
      <c r="B21" s="3">
        <v>46054</v>
      </c>
      <c r="C21" s="3">
        <v>46081</v>
      </c>
      <c r="D21" s="16" t="s">
        <v>193</v>
      </c>
      <c r="E21" s="16" t="s">
        <v>196</v>
      </c>
      <c r="F21" s="16" t="s">
        <v>200</v>
      </c>
      <c r="G21" t="s">
        <v>375</v>
      </c>
      <c r="H21" s="16" t="s">
        <v>203</v>
      </c>
      <c r="I21" s="13" t="s">
        <v>450</v>
      </c>
      <c r="K21">
        <v>14</v>
      </c>
      <c r="M21" s="3"/>
      <c r="N21" t="s">
        <v>392</v>
      </c>
      <c r="O21">
        <v>14</v>
      </c>
      <c r="W21" s="16" t="s">
        <v>425</v>
      </c>
      <c r="X21" s="16" t="s">
        <v>426</v>
      </c>
      <c r="Y21" s="16" t="s">
        <v>427</v>
      </c>
      <c r="Z21" s="16" t="s">
        <v>205</v>
      </c>
      <c r="AB21">
        <v>14</v>
      </c>
      <c r="AC21" s="7" t="s">
        <v>494</v>
      </c>
      <c r="AD21" s="16" t="s">
        <v>212</v>
      </c>
      <c r="AE21" s="17" t="s">
        <v>529</v>
      </c>
      <c r="AF21" s="22">
        <v>1423</v>
      </c>
      <c r="AG21" s="22" t="s">
        <v>524</v>
      </c>
      <c r="AH21" s="17" t="s">
        <v>237</v>
      </c>
      <c r="AI21" s="17" t="s">
        <v>530</v>
      </c>
      <c r="AJ21" s="17">
        <v>30</v>
      </c>
      <c r="AK21" s="17" t="s">
        <v>531</v>
      </c>
      <c r="AL21" s="17">
        <v>30</v>
      </c>
      <c r="AM21" s="17" t="s">
        <v>531</v>
      </c>
      <c r="AN21" s="17">
        <v>5</v>
      </c>
      <c r="AO21" s="17" t="s">
        <v>279</v>
      </c>
      <c r="AP21" s="20">
        <v>25016</v>
      </c>
      <c r="AU21" s="13" t="s">
        <v>451</v>
      </c>
      <c r="AV21" s="16" t="s">
        <v>399</v>
      </c>
      <c r="AW21" s="16" t="s">
        <v>400</v>
      </c>
      <c r="AX21" s="16" t="s">
        <v>399</v>
      </c>
      <c r="AY21" t="s">
        <v>375</v>
      </c>
      <c r="AZ21" s="3">
        <v>45814</v>
      </c>
      <c r="BA21" s="3">
        <v>45916</v>
      </c>
      <c r="BB21" s="3">
        <v>45917</v>
      </c>
      <c r="BC21" s="4">
        <f t="shared" si="0"/>
        <v>140330</v>
      </c>
      <c r="BD21" s="6">
        <v>162782.79999999999</v>
      </c>
      <c r="BE21" s="6">
        <v>162782.79999999999</v>
      </c>
      <c r="BF21" s="6">
        <v>162782.79999999999</v>
      </c>
      <c r="BG21" s="16" t="s">
        <v>401</v>
      </c>
      <c r="BH21" s="16" t="s">
        <v>402</v>
      </c>
      <c r="BI21" s="16" t="s">
        <v>403</v>
      </c>
      <c r="BJ21" t="s">
        <v>404</v>
      </c>
      <c r="BK21" s="16">
        <f t="shared" si="1"/>
        <v>16278.279999999999</v>
      </c>
      <c r="BL21" s="3">
        <v>45916</v>
      </c>
      <c r="BM21" s="3">
        <v>45917</v>
      </c>
      <c r="BN21" s="5" t="s">
        <v>473</v>
      </c>
      <c r="BP21" s="16">
        <v>1</v>
      </c>
      <c r="BQ21" s="16" t="s">
        <v>304</v>
      </c>
      <c r="BR21" t="s">
        <v>406</v>
      </c>
      <c r="BS21" s="16" t="s">
        <v>406</v>
      </c>
      <c r="BT21" s="7" t="s">
        <v>409</v>
      </c>
      <c r="BU21" t="s">
        <v>392</v>
      </c>
      <c r="BV21" s="14" t="s">
        <v>454</v>
      </c>
      <c r="BW21" s="7" t="s">
        <v>452</v>
      </c>
      <c r="BX21" s="16" t="s">
        <v>307</v>
      </c>
      <c r="BY21" s="16"/>
      <c r="CA21" s="16" t="s">
        <v>453</v>
      </c>
      <c r="CB21" s="14" t="s">
        <v>454</v>
      </c>
      <c r="CC21" s="14" t="s">
        <v>454</v>
      </c>
      <c r="CD21" s="14" t="s">
        <v>454</v>
      </c>
      <c r="CE21" s="14" t="s">
        <v>454</v>
      </c>
      <c r="CF21" s="5" t="s">
        <v>509</v>
      </c>
      <c r="CG21" s="16" t="s">
        <v>361</v>
      </c>
      <c r="CH21" s="3">
        <v>46081</v>
      </c>
      <c r="CI21" s="18" t="s">
        <v>455</v>
      </c>
    </row>
    <row r="22" spans="1:87" x14ac:dyDescent="0.25">
      <c r="A22" s="16">
        <v>2026</v>
      </c>
      <c r="B22" s="3">
        <v>46054</v>
      </c>
      <c r="C22" s="3">
        <v>46081</v>
      </c>
      <c r="D22" s="16" t="s">
        <v>193</v>
      </c>
      <c r="E22" s="16" t="s">
        <v>196</v>
      </c>
      <c r="F22" s="16" t="s">
        <v>200</v>
      </c>
      <c r="G22" t="s">
        <v>376</v>
      </c>
      <c r="H22" s="16" t="s">
        <v>203</v>
      </c>
      <c r="I22" s="13" t="s">
        <v>450</v>
      </c>
      <c r="K22">
        <v>15</v>
      </c>
      <c r="M22" s="3"/>
      <c r="N22" t="s">
        <v>393</v>
      </c>
      <c r="O22">
        <v>15</v>
      </c>
      <c r="W22" s="16" t="s">
        <v>425</v>
      </c>
      <c r="X22" s="16" t="s">
        <v>426</v>
      </c>
      <c r="Y22" s="16" t="s">
        <v>427</v>
      </c>
      <c r="Z22" s="16" t="s">
        <v>205</v>
      </c>
      <c r="AB22">
        <v>15</v>
      </c>
      <c r="AC22" s="7" t="s">
        <v>494</v>
      </c>
      <c r="AD22" s="16" t="s">
        <v>212</v>
      </c>
      <c r="AE22" s="17" t="s">
        <v>529</v>
      </c>
      <c r="AF22" s="22">
        <v>1423</v>
      </c>
      <c r="AG22" s="22" t="s">
        <v>524</v>
      </c>
      <c r="AH22" s="17" t="s">
        <v>237</v>
      </c>
      <c r="AI22" s="17" t="s">
        <v>530</v>
      </c>
      <c r="AJ22" s="17">
        <v>30</v>
      </c>
      <c r="AK22" s="17" t="s">
        <v>531</v>
      </c>
      <c r="AL22" s="17">
        <v>30</v>
      </c>
      <c r="AM22" s="17" t="s">
        <v>531</v>
      </c>
      <c r="AN22" s="17">
        <v>5</v>
      </c>
      <c r="AO22" s="17" t="s">
        <v>279</v>
      </c>
      <c r="AP22" s="20">
        <v>25016</v>
      </c>
      <c r="AU22" s="13" t="s">
        <v>451</v>
      </c>
      <c r="AV22" s="16" t="s">
        <v>399</v>
      </c>
      <c r="AW22" s="16" t="s">
        <v>400</v>
      </c>
      <c r="AX22" s="16" t="s">
        <v>399</v>
      </c>
      <c r="AY22" t="s">
        <v>376</v>
      </c>
      <c r="AZ22" s="3">
        <v>45762</v>
      </c>
      <c r="BA22" s="3">
        <v>45916</v>
      </c>
      <c r="BB22" s="3">
        <v>45917</v>
      </c>
      <c r="BC22" s="4">
        <f t="shared" si="0"/>
        <v>36800</v>
      </c>
      <c r="BD22" s="6">
        <v>42688</v>
      </c>
      <c r="BE22" s="6">
        <v>42688</v>
      </c>
      <c r="BF22" s="6">
        <v>42688</v>
      </c>
      <c r="BG22" s="16" t="s">
        <v>401</v>
      </c>
      <c r="BH22" s="16" t="s">
        <v>402</v>
      </c>
      <c r="BI22" s="16" t="s">
        <v>403</v>
      </c>
      <c r="BJ22" t="s">
        <v>404</v>
      </c>
      <c r="BK22" s="16">
        <f t="shared" si="1"/>
        <v>4268.8</v>
      </c>
      <c r="BL22" s="3">
        <v>45916</v>
      </c>
      <c r="BM22" s="3">
        <v>45917</v>
      </c>
      <c r="BN22" s="5" t="s">
        <v>474</v>
      </c>
      <c r="BP22" s="16">
        <v>1</v>
      </c>
      <c r="BQ22" s="16" t="s">
        <v>304</v>
      </c>
      <c r="BR22" t="s">
        <v>406</v>
      </c>
      <c r="BS22" s="16" t="s">
        <v>406</v>
      </c>
      <c r="BT22" s="7" t="s">
        <v>420</v>
      </c>
      <c r="BU22" t="s">
        <v>393</v>
      </c>
      <c r="BV22" s="14" t="s">
        <v>454</v>
      </c>
      <c r="BW22" s="7" t="s">
        <v>452</v>
      </c>
      <c r="BX22" s="16" t="s">
        <v>307</v>
      </c>
      <c r="BY22" s="16"/>
      <c r="CA22" s="16" t="s">
        <v>453</v>
      </c>
      <c r="CB22" s="14" t="s">
        <v>454</v>
      </c>
      <c r="CC22" s="14" t="s">
        <v>454</v>
      </c>
      <c r="CD22" s="14" t="s">
        <v>454</v>
      </c>
      <c r="CE22" s="14" t="s">
        <v>454</v>
      </c>
      <c r="CF22" s="5" t="s">
        <v>510</v>
      </c>
      <c r="CG22" s="16" t="s">
        <v>361</v>
      </c>
      <c r="CH22" s="3">
        <v>46081</v>
      </c>
      <c r="CI22" s="18" t="s">
        <v>455</v>
      </c>
    </row>
    <row r="23" spans="1:87" x14ac:dyDescent="0.25">
      <c r="A23" s="16">
        <v>2026</v>
      </c>
      <c r="B23" s="3">
        <v>46054</v>
      </c>
      <c r="C23" s="3">
        <v>46081</v>
      </c>
      <c r="D23" s="16" t="s">
        <v>193</v>
      </c>
      <c r="E23" s="16" t="s">
        <v>196</v>
      </c>
      <c r="F23" s="16" t="s">
        <v>200</v>
      </c>
      <c r="G23" t="s">
        <v>377</v>
      </c>
      <c r="H23" s="16" t="s">
        <v>203</v>
      </c>
      <c r="I23" s="13" t="s">
        <v>450</v>
      </c>
      <c r="K23">
        <v>16</v>
      </c>
      <c r="M23" s="3"/>
      <c r="N23" t="s">
        <v>394</v>
      </c>
      <c r="O23">
        <v>16</v>
      </c>
      <c r="W23" s="16" t="s">
        <v>425</v>
      </c>
      <c r="X23" s="16" t="s">
        <v>426</v>
      </c>
      <c r="Y23" s="16" t="s">
        <v>427</v>
      </c>
      <c r="Z23" s="16" t="s">
        <v>205</v>
      </c>
      <c r="AB23">
        <v>16</v>
      </c>
      <c r="AC23" s="7" t="s">
        <v>494</v>
      </c>
      <c r="AD23" s="16" t="s">
        <v>212</v>
      </c>
      <c r="AE23" s="17" t="s">
        <v>529</v>
      </c>
      <c r="AF23" s="22">
        <v>1423</v>
      </c>
      <c r="AG23" s="22" t="s">
        <v>524</v>
      </c>
      <c r="AH23" s="17" t="s">
        <v>237</v>
      </c>
      <c r="AI23" s="17" t="s">
        <v>530</v>
      </c>
      <c r="AJ23" s="17">
        <v>30</v>
      </c>
      <c r="AK23" s="17" t="s">
        <v>531</v>
      </c>
      <c r="AL23" s="17">
        <v>30</v>
      </c>
      <c r="AM23" s="17" t="s">
        <v>531</v>
      </c>
      <c r="AN23" s="17">
        <v>5</v>
      </c>
      <c r="AO23" s="17" t="s">
        <v>279</v>
      </c>
      <c r="AP23" s="20">
        <v>25016</v>
      </c>
      <c r="AU23" s="13" t="s">
        <v>451</v>
      </c>
      <c r="AV23" s="16" t="s">
        <v>399</v>
      </c>
      <c r="AW23" s="16" t="s">
        <v>400</v>
      </c>
      <c r="AX23" s="16" t="s">
        <v>399</v>
      </c>
      <c r="AY23" t="s">
        <v>377</v>
      </c>
      <c r="AZ23" s="3">
        <v>45740</v>
      </c>
      <c r="BA23" s="3">
        <v>45916</v>
      </c>
      <c r="BB23" s="3">
        <v>45917</v>
      </c>
      <c r="BC23" s="4">
        <f t="shared" si="0"/>
        <v>48900</v>
      </c>
      <c r="BD23" s="6">
        <v>56724</v>
      </c>
      <c r="BE23" s="6">
        <v>56724</v>
      </c>
      <c r="BF23" s="6">
        <v>56724</v>
      </c>
      <c r="BG23" s="16" t="s">
        <v>401</v>
      </c>
      <c r="BH23" s="16" t="s">
        <v>402</v>
      </c>
      <c r="BI23" s="16" t="s">
        <v>403</v>
      </c>
      <c r="BJ23" t="s">
        <v>404</v>
      </c>
      <c r="BK23" s="16">
        <f t="shared" si="1"/>
        <v>5672.4000000000005</v>
      </c>
      <c r="BL23" s="3">
        <v>45916</v>
      </c>
      <c r="BM23" s="3">
        <v>45917</v>
      </c>
      <c r="BN23" s="5" t="s">
        <v>475</v>
      </c>
      <c r="BP23" s="16">
        <v>1</v>
      </c>
      <c r="BQ23" s="16" t="s">
        <v>304</v>
      </c>
      <c r="BR23" t="s">
        <v>406</v>
      </c>
      <c r="BS23" s="16" t="s">
        <v>406</v>
      </c>
      <c r="BT23" s="7" t="s">
        <v>419</v>
      </c>
      <c r="BU23" t="s">
        <v>394</v>
      </c>
      <c r="BV23" s="14" t="s">
        <v>454</v>
      </c>
      <c r="BW23" s="7" t="s">
        <v>452</v>
      </c>
      <c r="BX23" s="16" t="s">
        <v>307</v>
      </c>
      <c r="BY23" s="16"/>
      <c r="CA23" s="16" t="s">
        <v>453</v>
      </c>
      <c r="CB23" s="14" t="s">
        <v>454</v>
      </c>
      <c r="CC23" s="14" t="s">
        <v>454</v>
      </c>
      <c r="CD23" s="14" t="s">
        <v>454</v>
      </c>
      <c r="CE23" s="14" t="s">
        <v>454</v>
      </c>
      <c r="CF23" s="5" t="s">
        <v>511</v>
      </c>
      <c r="CG23" s="16" t="s">
        <v>361</v>
      </c>
      <c r="CH23" s="3">
        <v>46081</v>
      </c>
      <c r="CI23" s="18" t="s">
        <v>455</v>
      </c>
    </row>
    <row r="24" spans="1:87" x14ac:dyDescent="0.25">
      <c r="A24" s="16">
        <v>2026</v>
      </c>
      <c r="B24" s="3">
        <v>46054</v>
      </c>
      <c r="C24" s="3">
        <v>46081</v>
      </c>
      <c r="D24" s="16" t="s">
        <v>193</v>
      </c>
      <c r="E24" s="16" t="s">
        <v>196</v>
      </c>
      <c r="F24" s="16" t="s">
        <v>200</v>
      </c>
      <c r="G24" t="s">
        <v>378</v>
      </c>
      <c r="H24" s="16" t="s">
        <v>203</v>
      </c>
      <c r="I24" s="13" t="s">
        <v>450</v>
      </c>
      <c r="K24">
        <v>17</v>
      </c>
      <c r="M24" s="3"/>
      <c r="N24" t="s">
        <v>395</v>
      </c>
      <c r="O24">
        <v>17</v>
      </c>
      <c r="W24" s="16" t="s">
        <v>425</v>
      </c>
      <c r="X24" s="16" t="s">
        <v>426</v>
      </c>
      <c r="Y24" s="16" t="s">
        <v>427</v>
      </c>
      <c r="Z24" s="16" t="s">
        <v>205</v>
      </c>
      <c r="AB24">
        <v>17</v>
      </c>
      <c r="AC24" s="7" t="s">
        <v>494</v>
      </c>
      <c r="AD24" s="16" t="s">
        <v>212</v>
      </c>
      <c r="AE24" s="17" t="s">
        <v>529</v>
      </c>
      <c r="AF24" s="22">
        <v>1423</v>
      </c>
      <c r="AG24" s="22" t="s">
        <v>524</v>
      </c>
      <c r="AH24" s="17" t="s">
        <v>237</v>
      </c>
      <c r="AI24" s="17" t="s">
        <v>530</v>
      </c>
      <c r="AJ24" s="17">
        <v>30</v>
      </c>
      <c r="AK24" s="17" t="s">
        <v>531</v>
      </c>
      <c r="AL24" s="17">
        <v>30</v>
      </c>
      <c r="AM24" s="17" t="s">
        <v>531</v>
      </c>
      <c r="AN24" s="17">
        <v>5</v>
      </c>
      <c r="AO24" s="17" t="s">
        <v>279</v>
      </c>
      <c r="AP24" s="20">
        <v>25016</v>
      </c>
      <c r="AU24" s="13" t="s">
        <v>451</v>
      </c>
      <c r="AV24" s="16" t="s">
        <v>399</v>
      </c>
      <c r="AW24" s="16" t="s">
        <v>400</v>
      </c>
      <c r="AX24" s="16" t="s">
        <v>399</v>
      </c>
      <c r="AY24" t="s">
        <v>378</v>
      </c>
      <c r="AZ24" s="3">
        <v>45763</v>
      </c>
      <c r="BA24" s="3">
        <v>45916</v>
      </c>
      <c r="BB24" s="3">
        <v>45917</v>
      </c>
      <c r="BC24" s="4">
        <f t="shared" si="0"/>
        <v>216990</v>
      </c>
      <c r="BD24" s="6">
        <v>251708.4</v>
      </c>
      <c r="BE24" s="6">
        <v>251708.4</v>
      </c>
      <c r="BF24" s="6">
        <v>251708.4</v>
      </c>
      <c r="BG24" s="16" t="s">
        <v>401</v>
      </c>
      <c r="BH24" s="16" t="s">
        <v>402</v>
      </c>
      <c r="BI24" s="16" t="s">
        <v>403</v>
      </c>
      <c r="BJ24" t="s">
        <v>404</v>
      </c>
      <c r="BK24" s="16">
        <f t="shared" si="1"/>
        <v>25170.84</v>
      </c>
      <c r="BL24" s="3">
        <v>45916</v>
      </c>
      <c r="BM24" s="3">
        <v>45917</v>
      </c>
      <c r="BN24" s="5" t="s">
        <v>476</v>
      </c>
      <c r="BP24" s="16">
        <v>1</v>
      </c>
      <c r="BQ24" s="16" t="s">
        <v>304</v>
      </c>
      <c r="BR24" t="s">
        <v>406</v>
      </c>
      <c r="BS24" s="16" t="s">
        <v>406</v>
      </c>
      <c r="BT24" s="7" t="s">
        <v>421</v>
      </c>
      <c r="BU24" t="s">
        <v>395</v>
      </c>
      <c r="BV24" s="14" t="s">
        <v>454</v>
      </c>
      <c r="BW24" s="7" t="s">
        <v>452</v>
      </c>
      <c r="BX24" s="16" t="s">
        <v>307</v>
      </c>
      <c r="BY24" s="16"/>
      <c r="CA24" s="16" t="s">
        <v>453</v>
      </c>
      <c r="CB24" s="14" t="s">
        <v>454</v>
      </c>
      <c r="CC24" s="14" t="s">
        <v>454</v>
      </c>
      <c r="CD24" s="14" t="s">
        <v>454</v>
      </c>
      <c r="CE24" s="14" t="s">
        <v>454</v>
      </c>
      <c r="CF24" s="5" t="s">
        <v>512</v>
      </c>
      <c r="CG24" s="16" t="s">
        <v>361</v>
      </c>
      <c r="CH24" s="3">
        <v>46081</v>
      </c>
      <c r="CI24" s="18" t="s">
        <v>455</v>
      </c>
    </row>
    <row r="25" spans="1:87" x14ac:dyDescent="0.25">
      <c r="A25" s="16">
        <v>2026</v>
      </c>
      <c r="B25" s="3">
        <v>46054</v>
      </c>
      <c r="C25" s="3">
        <v>46081</v>
      </c>
      <c r="D25" s="16" t="s">
        <v>193</v>
      </c>
      <c r="E25" s="16" t="s">
        <v>196</v>
      </c>
      <c r="F25" s="16" t="s">
        <v>200</v>
      </c>
      <c r="G25" t="s">
        <v>431</v>
      </c>
      <c r="H25" s="16" t="s">
        <v>203</v>
      </c>
      <c r="I25" s="13" t="s">
        <v>450</v>
      </c>
      <c r="K25">
        <v>18</v>
      </c>
      <c r="M25" s="3"/>
      <c r="N25" t="s">
        <v>437</v>
      </c>
      <c r="O25">
        <v>18</v>
      </c>
      <c r="W25" t="s">
        <v>443</v>
      </c>
      <c r="X25" t="s">
        <v>444</v>
      </c>
      <c r="Y25" t="s">
        <v>445</v>
      </c>
      <c r="Z25" s="16" t="s">
        <v>204</v>
      </c>
      <c r="AB25">
        <v>18</v>
      </c>
      <c r="AC25" t="s">
        <v>483</v>
      </c>
      <c r="AD25" s="16" t="s">
        <v>212</v>
      </c>
      <c r="AE25" t="s">
        <v>537</v>
      </c>
      <c r="AF25" s="22">
        <v>11</v>
      </c>
      <c r="AG25" s="22" t="s">
        <v>524</v>
      </c>
      <c r="AH25" s="17" t="s">
        <v>237</v>
      </c>
      <c r="AI25" s="17" t="s">
        <v>538</v>
      </c>
      <c r="AJ25">
        <v>17</v>
      </c>
      <c r="AK25" s="17" t="s">
        <v>534</v>
      </c>
      <c r="AL25" s="17">
        <v>17</v>
      </c>
      <c r="AM25" s="17" t="s">
        <v>534</v>
      </c>
      <c r="AN25" s="17">
        <v>19</v>
      </c>
      <c r="AO25" s="17" t="s">
        <v>298</v>
      </c>
      <c r="AP25" s="20">
        <v>67850</v>
      </c>
      <c r="AU25" s="13" t="s">
        <v>451</v>
      </c>
      <c r="AV25" s="16" t="s">
        <v>399</v>
      </c>
      <c r="AW25" s="16" t="s">
        <v>400</v>
      </c>
      <c r="AX25" s="16" t="s">
        <v>399</v>
      </c>
      <c r="AY25" t="s">
        <v>431</v>
      </c>
      <c r="AZ25" s="3">
        <v>46030</v>
      </c>
      <c r="BA25" s="3">
        <v>46032</v>
      </c>
      <c r="BB25" s="3">
        <v>46039</v>
      </c>
      <c r="BC25" s="4">
        <f t="shared" si="0"/>
        <v>28000.000000000004</v>
      </c>
      <c r="BD25" s="6">
        <v>32480</v>
      </c>
      <c r="BE25" s="6">
        <v>32480</v>
      </c>
      <c r="BF25" s="6">
        <v>32480</v>
      </c>
      <c r="BG25" s="16" t="s">
        <v>401</v>
      </c>
      <c r="BH25" s="16" t="s">
        <v>402</v>
      </c>
      <c r="BI25" s="16" t="s">
        <v>403</v>
      </c>
      <c r="BJ25" s="16" t="s">
        <v>404</v>
      </c>
      <c r="BK25">
        <v>0</v>
      </c>
      <c r="BL25" s="3">
        <v>46032</v>
      </c>
      <c r="BM25" s="3">
        <v>46039</v>
      </c>
      <c r="BN25" s="5" t="s">
        <v>477</v>
      </c>
      <c r="BP25" s="16">
        <v>1</v>
      </c>
      <c r="BQ25" s="16" t="s">
        <v>304</v>
      </c>
      <c r="BR25" s="16" t="s">
        <v>406</v>
      </c>
      <c r="BS25" s="16" t="s">
        <v>406</v>
      </c>
      <c r="BT25" s="7" t="s">
        <v>409</v>
      </c>
      <c r="BU25" t="s">
        <v>437</v>
      </c>
      <c r="BV25" s="14" t="s">
        <v>454</v>
      </c>
      <c r="BW25" s="7" t="s">
        <v>452</v>
      </c>
      <c r="BX25" s="16" t="s">
        <v>307</v>
      </c>
      <c r="BY25" s="16"/>
      <c r="BZ25" s="16"/>
      <c r="CA25" s="16" t="s">
        <v>453</v>
      </c>
      <c r="CB25" s="14" t="s">
        <v>454</v>
      </c>
      <c r="CC25" s="14" t="s">
        <v>454</v>
      </c>
      <c r="CD25" s="14" t="s">
        <v>454</v>
      </c>
      <c r="CE25" s="14" t="s">
        <v>454</v>
      </c>
      <c r="CF25" s="5" t="s">
        <v>513</v>
      </c>
      <c r="CG25" s="16" t="s">
        <v>361</v>
      </c>
      <c r="CH25" s="3">
        <v>46081</v>
      </c>
      <c r="CI25" s="18" t="s">
        <v>455</v>
      </c>
    </row>
    <row r="26" spans="1:87" x14ac:dyDescent="0.25">
      <c r="A26" s="16">
        <v>2026</v>
      </c>
      <c r="B26" s="3">
        <v>46054</v>
      </c>
      <c r="C26" s="3">
        <v>46081</v>
      </c>
      <c r="D26" s="16" t="s">
        <v>193</v>
      </c>
      <c r="E26" s="16" t="s">
        <v>196</v>
      </c>
      <c r="F26" s="16" t="s">
        <v>200</v>
      </c>
      <c r="G26" t="s">
        <v>432</v>
      </c>
      <c r="H26" s="16" t="s">
        <v>203</v>
      </c>
      <c r="I26" s="13" t="s">
        <v>450</v>
      </c>
      <c r="K26">
        <v>19</v>
      </c>
      <c r="M26" s="3"/>
      <c r="N26" t="s">
        <v>438</v>
      </c>
      <c r="O26">
        <v>19</v>
      </c>
      <c r="Z26" s="16"/>
      <c r="AA26" s="16" t="s">
        <v>397</v>
      </c>
      <c r="AB26">
        <v>19</v>
      </c>
      <c r="AC26" s="16" t="s">
        <v>460</v>
      </c>
      <c r="AD26" s="16" t="s">
        <v>212</v>
      </c>
      <c r="AE26" s="8" t="s">
        <v>521</v>
      </c>
      <c r="AF26" s="19" t="s">
        <v>523</v>
      </c>
      <c r="AG26" s="19" t="s">
        <v>524</v>
      </c>
      <c r="AH26" s="17" t="s">
        <v>237</v>
      </c>
      <c r="AI26" s="8" t="s">
        <v>525</v>
      </c>
      <c r="AJ26" s="17">
        <v>33</v>
      </c>
      <c r="AK26" s="8" t="s">
        <v>526</v>
      </c>
      <c r="AL26" s="17">
        <v>33</v>
      </c>
      <c r="AM26" s="8" t="s">
        <v>526</v>
      </c>
      <c r="AN26" s="17">
        <v>19</v>
      </c>
      <c r="AO26" s="17" t="s">
        <v>298</v>
      </c>
      <c r="AP26" s="21">
        <v>67700</v>
      </c>
      <c r="AU26" s="13" t="s">
        <v>451</v>
      </c>
      <c r="AV26" s="16" t="s">
        <v>399</v>
      </c>
      <c r="AW26" s="16" t="s">
        <v>400</v>
      </c>
      <c r="AX26" s="16" t="s">
        <v>399</v>
      </c>
      <c r="AY26" t="s">
        <v>432</v>
      </c>
      <c r="AZ26" s="3">
        <v>46001</v>
      </c>
      <c r="BA26" s="3">
        <v>46001</v>
      </c>
      <c r="BB26" s="3">
        <v>46038</v>
      </c>
      <c r="BC26" s="4">
        <f t="shared" si="0"/>
        <v>1554899.0000000002</v>
      </c>
      <c r="BD26" s="6">
        <v>1803682.84</v>
      </c>
      <c r="BE26" s="6">
        <v>1803682.84</v>
      </c>
      <c r="BF26" s="6">
        <v>1803682.84</v>
      </c>
      <c r="BG26" s="16" t="s">
        <v>401</v>
      </c>
      <c r="BH26" s="16" t="s">
        <v>402</v>
      </c>
      <c r="BI26" s="16" t="s">
        <v>403</v>
      </c>
      <c r="BJ26" s="16" t="s">
        <v>404</v>
      </c>
      <c r="BK26">
        <v>0</v>
      </c>
      <c r="BL26" s="3">
        <v>46001</v>
      </c>
      <c r="BM26" s="3">
        <v>46038</v>
      </c>
      <c r="BN26" s="5" t="s">
        <v>478</v>
      </c>
      <c r="BP26" s="16">
        <v>1</v>
      </c>
      <c r="BQ26" s="16" t="s">
        <v>304</v>
      </c>
      <c r="BR26" s="16" t="s">
        <v>406</v>
      </c>
      <c r="BS26" s="16" t="s">
        <v>406</v>
      </c>
      <c r="BT26" s="7" t="s">
        <v>446</v>
      </c>
      <c r="BU26" t="s">
        <v>438</v>
      </c>
      <c r="BV26" s="14" t="s">
        <v>454</v>
      </c>
      <c r="BW26" s="7" t="s">
        <v>452</v>
      </c>
      <c r="BX26" s="16" t="s">
        <v>307</v>
      </c>
      <c r="BY26" s="16"/>
      <c r="BZ26" s="16"/>
      <c r="CA26" s="16" t="s">
        <v>453</v>
      </c>
      <c r="CB26" s="14" t="s">
        <v>454</v>
      </c>
      <c r="CC26" s="14" t="s">
        <v>454</v>
      </c>
      <c r="CD26" s="14" t="s">
        <v>454</v>
      </c>
      <c r="CE26" s="14" t="s">
        <v>454</v>
      </c>
      <c r="CF26" s="5" t="s">
        <v>514</v>
      </c>
      <c r="CG26" s="16" t="s">
        <v>361</v>
      </c>
      <c r="CH26" s="3">
        <v>46081</v>
      </c>
      <c r="CI26" s="18" t="s">
        <v>455</v>
      </c>
    </row>
    <row r="27" spans="1:87" x14ac:dyDescent="0.25">
      <c r="A27" s="16">
        <v>2026</v>
      </c>
      <c r="B27" s="3">
        <v>46054</v>
      </c>
      <c r="C27" s="3">
        <v>46081</v>
      </c>
      <c r="D27" s="16" t="s">
        <v>193</v>
      </c>
      <c r="E27" s="16" t="s">
        <v>196</v>
      </c>
      <c r="F27" s="16" t="s">
        <v>200</v>
      </c>
      <c r="G27" t="s">
        <v>433</v>
      </c>
      <c r="H27" s="16" t="s">
        <v>203</v>
      </c>
      <c r="I27" s="13" t="s">
        <v>450</v>
      </c>
      <c r="K27">
        <v>20</v>
      </c>
      <c r="M27" s="3"/>
      <c r="N27" t="s">
        <v>439</v>
      </c>
      <c r="O27">
        <v>20</v>
      </c>
      <c r="W27" t="s">
        <v>487</v>
      </c>
      <c r="X27" t="s">
        <v>485</v>
      </c>
      <c r="Y27" t="s">
        <v>486</v>
      </c>
      <c r="Z27" s="16" t="s">
        <v>204</v>
      </c>
      <c r="AB27">
        <v>20</v>
      </c>
      <c r="AC27" t="s">
        <v>488</v>
      </c>
      <c r="AD27" s="16" t="s">
        <v>212</v>
      </c>
      <c r="AE27" t="s">
        <v>539</v>
      </c>
      <c r="AF27" s="22" t="s">
        <v>524</v>
      </c>
      <c r="AG27" s="22" t="s">
        <v>524</v>
      </c>
      <c r="AH27" s="17" t="s">
        <v>237</v>
      </c>
      <c r="AI27" s="17" t="s">
        <v>525</v>
      </c>
      <c r="AJ27">
        <v>17</v>
      </c>
      <c r="AK27" s="17" t="s">
        <v>534</v>
      </c>
      <c r="AL27" s="17">
        <v>17</v>
      </c>
      <c r="AM27" s="17" t="s">
        <v>534</v>
      </c>
      <c r="AN27" s="17">
        <v>19</v>
      </c>
      <c r="AO27" s="17" t="s">
        <v>298</v>
      </c>
      <c r="AP27" s="21">
        <v>67700</v>
      </c>
      <c r="AU27" s="13" t="s">
        <v>451</v>
      </c>
      <c r="AV27" s="16" t="s">
        <v>399</v>
      </c>
      <c r="AW27" s="16" t="s">
        <v>400</v>
      </c>
      <c r="AX27" s="16" t="s">
        <v>399</v>
      </c>
      <c r="AY27" t="s">
        <v>433</v>
      </c>
      <c r="AZ27" s="3">
        <v>46036</v>
      </c>
      <c r="BA27" s="3">
        <v>46037</v>
      </c>
      <c r="BB27" s="3">
        <v>46058</v>
      </c>
      <c r="BC27" s="4">
        <f t="shared" si="0"/>
        <v>355862.06896551728</v>
      </c>
      <c r="BD27" s="6">
        <v>412800</v>
      </c>
      <c r="BE27" s="6">
        <v>412800</v>
      </c>
      <c r="BF27" s="6">
        <v>412800</v>
      </c>
      <c r="BG27" s="16" t="s">
        <v>401</v>
      </c>
      <c r="BH27" s="16" t="s">
        <v>402</v>
      </c>
      <c r="BI27" s="16" t="s">
        <v>403</v>
      </c>
      <c r="BJ27" s="16" t="s">
        <v>404</v>
      </c>
      <c r="BK27">
        <v>0</v>
      </c>
      <c r="BL27" s="3">
        <v>46037</v>
      </c>
      <c r="BM27" s="3">
        <v>46058</v>
      </c>
      <c r="BN27" s="5" t="s">
        <v>479</v>
      </c>
      <c r="BP27" s="16">
        <v>1</v>
      </c>
      <c r="BQ27" s="16" t="s">
        <v>304</v>
      </c>
      <c r="BR27" s="16" t="s">
        <v>406</v>
      </c>
      <c r="BS27" s="16" t="s">
        <v>406</v>
      </c>
      <c r="BT27" s="7" t="s">
        <v>410</v>
      </c>
      <c r="BU27" t="s">
        <v>439</v>
      </c>
      <c r="BV27" s="14" t="s">
        <v>454</v>
      </c>
      <c r="BW27" s="7" t="s">
        <v>452</v>
      </c>
      <c r="BX27" s="16" t="s">
        <v>307</v>
      </c>
      <c r="BY27" s="16"/>
      <c r="BZ27" s="16"/>
      <c r="CA27" s="16" t="s">
        <v>453</v>
      </c>
      <c r="CB27" s="14" t="s">
        <v>454</v>
      </c>
      <c r="CC27" s="14" t="s">
        <v>454</v>
      </c>
      <c r="CD27" s="14" t="s">
        <v>454</v>
      </c>
      <c r="CE27" s="14" t="s">
        <v>454</v>
      </c>
      <c r="CF27" s="5" t="s">
        <v>515</v>
      </c>
      <c r="CG27" s="16" t="s">
        <v>361</v>
      </c>
      <c r="CH27" s="3">
        <v>46081</v>
      </c>
      <c r="CI27" s="18" t="s">
        <v>455</v>
      </c>
    </row>
    <row r="28" spans="1:87" x14ac:dyDescent="0.25">
      <c r="A28" s="16">
        <v>2026</v>
      </c>
      <c r="B28" s="3">
        <v>46054</v>
      </c>
      <c r="C28" s="3">
        <v>46081</v>
      </c>
      <c r="D28" s="16" t="s">
        <v>193</v>
      </c>
      <c r="E28" s="16" t="s">
        <v>196</v>
      </c>
      <c r="F28" s="16" t="s">
        <v>200</v>
      </c>
      <c r="G28" t="s">
        <v>434</v>
      </c>
      <c r="H28" s="16" t="s">
        <v>203</v>
      </c>
      <c r="I28" s="13" t="s">
        <v>450</v>
      </c>
      <c r="K28">
        <v>21</v>
      </c>
      <c r="M28" s="3"/>
      <c r="N28" t="s">
        <v>440</v>
      </c>
      <c r="O28">
        <v>21</v>
      </c>
      <c r="Z28" s="16"/>
      <c r="AA28" s="16" t="s">
        <v>397</v>
      </c>
      <c r="AB28">
        <v>21</v>
      </c>
      <c r="AC28" s="16" t="s">
        <v>460</v>
      </c>
      <c r="AD28" s="16" t="s">
        <v>212</v>
      </c>
      <c r="AE28" s="8" t="s">
        <v>521</v>
      </c>
      <c r="AF28" s="19" t="s">
        <v>523</v>
      </c>
      <c r="AG28" s="19" t="s">
        <v>524</v>
      </c>
      <c r="AH28" s="17" t="s">
        <v>237</v>
      </c>
      <c r="AI28" s="8" t="s">
        <v>525</v>
      </c>
      <c r="AJ28" s="17">
        <v>33</v>
      </c>
      <c r="AK28" s="8" t="s">
        <v>526</v>
      </c>
      <c r="AL28" s="17">
        <v>33</v>
      </c>
      <c r="AM28" s="8" t="s">
        <v>526</v>
      </c>
      <c r="AN28" s="17">
        <v>19</v>
      </c>
      <c r="AO28" s="17" t="s">
        <v>298</v>
      </c>
      <c r="AP28" s="21">
        <v>67700</v>
      </c>
      <c r="AU28" s="13" t="s">
        <v>451</v>
      </c>
      <c r="AV28" s="16" t="s">
        <v>399</v>
      </c>
      <c r="AW28" s="16" t="s">
        <v>400</v>
      </c>
      <c r="AX28" s="16" t="s">
        <v>399</v>
      </c>
      <c r="AY28" t="s">
        <v>434</v>
      </c>
      <c r="AZ28" s="3">
        <v>46041</v>
      </c>
      <c r="BA28" s="3">
        <v>46041</v>
      </c>
      <c r="BB28" s="3">
        <v>46065</v>
      </c>
      <c r="BC28" s="4">
        <f t="shared" si="0"/>
        <v>1549173</v>
      </c>
      <c r="BD28" s="6">
        <v>1797040.68</v>
      </c>
      <c r="BE28" s="6">
        <v>1797040.68</v>
      </c>
      <c r="BF28" s="6">
        <v>1797040.68</v>
      </c>
      <c r="BG28" s="16" t="s">
        <v>401</v>
      </c>
      <c r="BH28" s="16" t="s">
        <v>402</v>
      </c>
      <c r="BI28" s="16" t="s">
        <v>403</v>
      </c>
      <c r="BJ28" s="16" t="s">
        <v>404</v>
      </c>
      <c r="BK28">
        <v>0</v>
      </c>
      <c r="BL28" s="3">
        <v>46041</v>
      </c>
      <c r="BM28" s="3">
        <v>46065</v>
      </c>
      <c r="BN28" s="5" t="s">
        <v>480</v>
      </c>
      <c r="BP28" s="16">
        <v>1</v>
      </c>
      <c r="BQ28" s="16" t="s">
        <v>304</v>
      </c>
      <c r="BR28" s="16" t="s">
        <v>406</v>
      </c>
      <c r="BS28" s="16" t="s">
        <v>406</v>
      </c>
      <c r="BT28" s="7" t="s">
        <v>447</v>
      </c>
      <c r="BU28" t="s">
        <v>440</v>
      </c>
      <c r="BV28" s="14" t="s">
        <v>454</v>
      </c>
      <c r="BW28" s="7" t="s">
        <v>452</v>
      </c>
      <c r="BX28" s="16" t="s">
        <v>307</v>
      </c>
      <c r="BY28" s="16"/>
      <c r="BZ28" s="16"/>
      <c r="CA28" s="16" t="s">
        <v>453</v>
      </c>
      <c r="CB28" s="14" t="s">
        <v>454</v>
      </c>
      <c r="CC28" s="14" t="s">
        <v>454</v>
      </c>
      <c r="CD28" s="14" t="s">
        <v>454</v>
      </c>
      <c r="CE28" s="14" t="s">
        <v>454</v>
      </c>
      <c r="CF28" s="5" t="s">
        <v>516</v>
      </c>
      <c r="CG28" s="16" t="s">
        <v>361</v>
      </c>
      <c r="CH28" s="3">
        <v>46081</v>
      </c>
      <c r="CI28" s="18" t="s">
        <v>455</v>
      </c>
    </row>
    <row r="29" spans="1:87" x14ac:dyDescent="0.25">
      <c r="A29" s="16">
        <v>2026</v>
      </c>
      <c r="B29" s="3">
        <v>46054</v>
      </c>
      <c r="C29" s="3">
        <v>46081</v>
      </c>
      <c r="D29" s="16" t="s">
        <v>193</v>
      </c>
      <c r="E29" s="16" t="s">
        <v>196</v>
      </c>
      <c r="F29" s="16" t="s">
        <v>200</v>
      </c>
      <c r="G29" t="s">
        <v>435</v>
      </c>
      <c r="H29" s="16" t="s">
        <v>203</v>
      </c>
      <c r="I29" s="13" t="s">
        <v>450</v>
      </c>
      <c r="K29">
        <v>22</v>
      </c>
      <c r="M29" s="3"/>
      <c r="N29" t="s">
        <v>441</v>
      </c>
      <c r="O29">
        <v>22</v>
      </c>
      <c r="Z29" s="16"/>
      <c r="AA29" s="16" t="s">
        <v>397</v>
      </c>
      <c r="AB29">
        <v>22</v>
      </c>
      <c r="AC29" s="16" t="s">
        <v>460</v>
      </c>
      <c r="AD29" s="16" t="s">
        <v>212</v>
      </c>
      <c r="AE29" s="8" t="s">
        <v>521</v>
      </c>
      <c r="AF29" s="19" t="s">
        <v>523</v>
      </c>
      <c r="AG29" s="19" t="s">
        <v>524</v>
      </c>
      <c r="AH29" s="17" t="s">
        <v>237</v>
      </c>
      <c r="AI29" s="8" t="s">
        <v>525</v>
      </c>
      <c r="AJ29" s="17">
        <v>33</v>
      </c>
      <c r="AK29" s="8" t="s">
        <v>526</v>
      </c>
      <c r="AL29" s="17">
        <v>33</v>
      </c>
      <c r="AM29" s="8" t="s">
        <v>526</v>
      </c>
      <c r="AN29" s="17">
        <v>19</v>
      </c>
      <c r="AO29" s="17" t="s">
        <v>298</v>
      </c>
      <c r="AP29" s="21">
        <v>67700</v>
      </c>
      <c r="AU29" s="13" t="s">
        <v>451</v>
      </c>
      <c r="AV29" s="16" t="s">
        <v>399</v>
      </c>
      <c r="AW29" s="16" t="s">
        <v>400</v>
      </c>
      <c r="AX29" s="16" t="s">
        <v>399</v>
      </c>
      <c r="AY29" t="s">
        <v>435</v>
      </c>
      <c r="AZ29" s="3">
        <v>46069</v>
      </c>
      <c r="BA29" s="3">
        <v>46069</v>
      </c>
      <c r="BB29" s="3">
        <v>46079</v>
      </c>
      <c r="BC29" s="4">
        <f t="shared" si="0"/>
        <v>849459</v>
      </c>
      <c r="BD29" s="6">
        <v>985372.44</v>
      </c>
      <c r="BE29" s="6">
        <v>985372.44</v>
      </c>
      <c r="BF29" s="6">
        <v>985372.44</v>
      </c>
      <c r="BG29" s="16" t="s">
        <v>401</v>
      </c>
      <c r="BH29" s="16" t="s">
        <v>402</v>
      </c>
      <c r="BI29" s="16" t="s">
        <v>403</v>
      </c>
      <c r="BJ29" s="16" t="s">
        <v>404</v>
      </c>
      <c r="BK29">
        <v>0</v>
      </c>
      <c r="BL29" s="3">
        <v>46069</v>
      </c>
      <c r="BM29" s="3">
        <v>46079</v>
      </c>
      <c r="BN29" s="5" t="s">
        <v>481</v>
      </c>
      <c r="BP29" s="16">
        <v>1</v>
      </c>
      <c r="BQ29" s="16" t="s">
        <v>304</v>
      </c>
      <c r="BR29" s="16" t="s">
        <v>406</v>
      </c>
      <c r="BS29" s="16" t="s">
        <v>406</v>
      </c>
      <c r="BT29" s="7" t="s">
        <v>448</v>
      </c>
      <c r="BU29" t="s">
        <v>441</v>
      </c>
      <c r="BV29" s="14" t="s">
        <v>454</v>
      </c>
      <c r="BW29" s="7" t="s">
        <v>452</v>
      </c>
      <c r="BX29" s="16" t="s">
        <v>307</v>
      </c>
      <c r="BY29" s="16"/>
      <c r="BZ29" s="16"/>
      <c r="CA29" s="16" t="s">
        <v>453</v>
      </c>
      <c r="CB29" s="14" t="s">
        <v>454</v>
      </c>
      <c r="CC29" s="14" t="s">
        <v>454</v>
      </c>
      <c r="CD29" s="14" t="s">
        <v>454</v>
      </c>
      <c r="CE29" s="14" t="s">
        <v>454</v>
      </c>
      <c r="CF29" s="5" t="s">
        <v>517</v>
      </c>
      <c r="CG29" s="16" t="s">
        <v>361</v>
      </c>
      <c r="CH29" s="3">
        <v>46081</v>
      </c>
      <c r="CI29" s="18" t="s">
        <v>455</v>
      </c>
    </row>
    <row r="30" spans="1:87" x14ac:dyDescent="0.25">
      <c r="A30" s="16">
        <v>2026</v>
      </c>
      <c r="B30" s="3">
        <v>46054</v>
      </c>
      <c r="C30" s="3">
        <v>46081</v>
      </c>
      <c r="D30" s="16" t="s">
        <v>193</v>
      </c>
      <c r="E30" s="16" t="s">
        <v>196</v>
      </c>
      <c r="F30" s="16" t="s">
        <v>200</v>
      </c>
      <c r="G30" t="s">
        <v>436</v>
      </c>
      <c r="H30" s="16" t="s">
        <v>203</v>
      </c>
      <c r="I30" s="13" t="s">
        <v>450</v>
      </c>
      <c r="K30">
        <v>23</v>
      </c>
      <c r="M30" s="3"/>
      <c r="N30" t="s">
        <v>442</v>
      </c>
      <c r="O30">
        <v>23</v>
      </c>
      <c r="Z30" s="16"/>
      <c r="AA30" s="16" t="s">
        <v>397</v>
      </c>
      <c r="AB30">
        <v>23</v>
      </c>
      <c r="AC30" s="16" t="s">
        <v>460</v>
      </c>
      <c r="AD30" s="16" t="s">
        <v>212</v>
      </c>
      <c r="AE30" s="8" t="s">
        <v>521</v>
      </c>
      <c r="AF30" s="19" t="s">
        <v>523</v>
      </c>
      <c r="AG30" s="19" t="s">
        <v>524</v>
      </c>
      <c r="AH30" s="17" t="s">
        <v>237</v>
      </c>
      <c r="AI30" s="8" t="s">
        <v>525</v>
      </c>
      <c r="AJ30" s="17">
        <v>33</v>
      </c>
      <c r="AK30" s="8" t="s">
        <v>526</v>
      </c>
      <c r="AL30" s="17">
        <v>33</v>
      </c>
      <c r="AM30" s="8" t="s">
        <v>526</v>
      </c>
      <c r="AN30" s="17">
        <v>19</v>
      </c>
      <c r="AO30" s="17" t="s">
        <v>298</v>
      </c>
      <c r="AP30" s="21">
        <v>67700</v>
      </c>
      <c r="AU30" s="13" t="s">
        <v>451</v>
      </c>
      <c r="AV30" s="16" t="s">
        <v>399</v>
      </c>
      <c r="AW30" s="16" t="s">
        <v>400</v>
      </c>
      <c r="AX30" s="16" t="s">
        <v>399</v>
      </c>
      <c r="AY30" t="s">
        <v>436</v>
      </c>
      <c r="AZ30" s="3">
        <v>46031</v>
      </c>
      <c r="BA30" s="3">
        <v>46031</v>
      </c>
      <c r="BB30" s="3">
        <v>46052</v>
      </c>
      <c r="BC30" s="4">
        <f t="shared" si="0"/>
        <v>465931.50862068974</v>
      </c>
      <c r="BD30" s="6">
        <v>540480.55000000005</v>
      </c>
      <c r="BE30" s="6">
        <v>540480.55000000005</v>
      </c>
      <c r="BF30" s="6">
        <v>540480.55000000005</v>
      </c>
      <c r="BG30" s="16" t="s">
        <v>401</v>
      </c>
      <c r="BH30" s="16" t="s">
        <v>402</v>
      </c>
      <c r="BI30" s="16" t="s">
        <v>403</v>
      </c>
      <c r="BJ30" s="16" t="s">
        <v>404</v>
      </c>
      <c r="BK30" s="16">
        <f>(BF30*0.1)</f>
        <v>54048.055000000008</v>
      </c>
      <c r="BL30" s="3">
        <v>46031</v>
      </c>
      <c r="BM30" s="3">
        <v>46052</v>
      </c>
      <c r="BN30" s="5" t="s">
        <v>482</v>
      </c>
      <c r="BP30" s="16">
        <v>1</v>
      </c>
      <c r="BQ30" s="16" t="s">
        <v>304</v>
      </c>
      <c r="BR30" s="16" t="s">
        <v>406</v>
      </c>
      <c r="BS30" s="16" t="s">
        <v>406</v>
      </c>
      <c r="BT30" s="7" t="s">
        <v>449</v>
      </c>
      <c r="BU30" t="s">
        <v>442</v>
      </c>
      <c r="BV30" s="14" t="s">
        <v>454</v>
      </c>
      <c r="BW30" s="7" t="s">
        <v>452</v>
      </c>
      <c r="BX30" s="16" t="s">
        <v>307</v>
      </c>
      <c r="BY30" s="16"/>
      <c r="BZ30" s="16"/>
      <c r="CA30" s="16" t="s">
        <v>453</v>
      </c>
      <c r="CB30" s="14" t="s">
        <v>454</v>
      </c>
      <c r="CC30" s="14" t="s">
        <v>454</v>
      </c>
      <c r="CD30" s="14" t="s">
        <v>454</v>
      </c>
      <c r="CE30" s="14" t="s">
        <v>454</v>
      </c>
      <c r="CF30" s="5" t="s">
        <v>518</v>
      </c>
      <c r="CG30" s="16" t="s">
        <v>361</v>
      </c>
      <c r="CH30" s="3">
        <v>46081</v>
      </c>
      <c r="CI30" s="18" t="s">
        <v>455</v>
      </c>
    </row>
  </sheetData>
  <mergeCells count="7">
    <mergeCell ref="A6:CI6"/>
    <mergeCell ref="A2:C2"/>
    <mergeCell ref="D2:F2"/>
    <mergeCell ref="G2:I2"/>
    <mergeCell ref="A3:C3"/>
    <mergeCell ref="D3:F3"/>
    <mergeCell ref="G3:I3"/>
  </mergeCells>
  <dataValidations count="11">
    <dataValidation type="list" allowBlank="1" showErrorMessage="1" sqref="D8:D30">
      <formula1>Hidden_13</formula1>
    </dataValidation>
    <dataValidation type="list" allowBlank="1" showErrorMessage="1" sqref="E8:E30">
      <formula1>Hidden_24</formula1>
    </dataValidation>
    <dataValidation type="list" allowBlank="1" showErrorMessage="1" sqref="F8:F30">
      <formula1>Hidden_35</formula1>
    </dataValidation>
    <dataValidation type="list" allowBlank="1" showErrorMessage="1" sqref="H8:H30">
      <formula1>Hidden_47</formula1>
    </dataValidation>
    <dataValidation type="list" allowBlank="1" showErrorMessage="1" sqref="Z8:Z30">
      <formula1>Hidden_525</formula1>
    </dataValidation>
    <dataValidation type="list" allowBlank="1" showErrorMessage="1" sqref="AD8:AD30">
      <formula1>Hidden_629</formula1>
    </dataValidation>
    <dataValidation type="list" allowBlank="1" showErrorMessage="1" sqref="AH8:AH30">
      <formula1>Hidden_733</formula1>
    </dataValidation>
    <dataValidation type="list" allowBlank="1" showErrorMessage="1" sqref="AO8:AO30">
      <formula1>Hidden_840</formula1>
    </dataValidation>
    <dataValidation type="list" allowBlank="1" showErrorMessage="1" sqref="BQ8:BQ30">
      <formula1>Hidden_968</formula1>
    </dataValidation>
    <dataValidation type="list" allowBlank="1" showErrorMessage="1" sqref="BX8:BX30">
      <formula1>Hidden_1075</formula1>
    </dataValidation>
    <dataValidation type="list" allowBlank="1" showErrorMessage="1" sqref="BY8:BY30">
      <formula1>Hidden_1176</formula1>
    </dataValidation>
  </dataValidations>
  <hyperlinks>
    <hyperlink ref="CB8" r:id="rId1"/>
    <hyperlink ref="CB9:CB30" r:id="rId2" display="https://galeana.gob.mx/wp-content/uploads/2025/11/Justificacion-Articulo_95-fraccionXXIX-OPGAL.pdf"/>
    <hyperlink ref="CC8:CC30" r:id="rId3" display="https://galeana.gob.mx/wp-content/uploads/2025/11/Justificacion-Articulo_95-fraccionXXIX-OPGAL.pdf"/>
    <hyperlink ref="CD8:CD30" r:id="rId4" display="https://galeana.gob.mx/wp-content/uploads/2025/11/Justificacion-Articulo_95-fraccionXXIX-OPGAL.pdf"/>
    <hyperlink ref="CE8:CE30" r:id="rId5" display="https://galeana.gob.mx/wp-content/uploads/2025/11/Justificacion-Articulo_95-fraccionXXIX-OPGAL.pdf"/>
    <hyperlink ref="BV8:BV30" r:id="rId6" display="https://galeana.gob.mx/wp-content/uploads/2025/11/Justificacion-Articulo_95-fraccionXXIX-OPGAL.pdf"/>
    <hyperlink ref="BN8" r:id="rId7"/>
    <hyperlink ref="BN9" r:id="rId8"/>
    <hyperlink ref="BN10" r:id="rId9"/>
    <hyperlink ref="BN11" r:id="rId10"/>
    <hyperlink ref="BN12" r:id="rId11"/>
    <hyperlink ref="BN13" r:id="rId12"/>
    <hyperlink ref="BN14" r:id="rId13"/>
    <hyperlink ref="BN15" r:id="rId14"/>
    <hyperlink ref="BN16" r:id="rId15"/>
    <hyperlink ref="BN17" r:id="rId16"/>
    <hyperlink ref="BN18" r:id="rId17"/>
    <hyperlink ref="BN19" r:id="rId18"/>
    <hyperlink ref="BN20" r:id="rId19"/>
    <hyperlink ref="BN21" r:id="rId20"/>
    <hyperlink ref="BN22" r:id="rId21"/>
    <hyperlink ref="BN23" r:id="rId22"/>
    <hyperlink ref="BN24" r:id="rId23"/>
    <hyperlink ref="BN25" r:id="rId24"/>
    <hyperlink ref="BN26" r:id="rId25"/>
    <hyperlink ref="BN27" r:id="rId26"/>
    <hyperlink ref="BN28" r:id="rId27"/>
    <hyperlink ref="BN29" r:id="rId28"/>
    <hyperlink ref="BN30" r:id="rId29"/>
    <hyperlink ref="CF8" r:id="rId30"/>
    <hyperlink ref="CF9" r:id="rId31"/>
    <hyperlink ref="CF10" r:id="rId32"/>
    <hyperlink ref="CF11" r:id="rId33"/>
    <hyperlink ref="CF12" r:id="rId34"/>
    <hyperlink ref="CF13" r:id="rId35"/>
    <hyperlink ref="CF14" r:id="rId36"/>
    <hyperlink ref="CF15" r:id="rId37"/>
    <hyperlink ref="CF16" r:id="rId38"/>
    <hyperlink ref="CF17" r:id="rId39"/>
    <hyperlink ref="CF18" r:id="rId40"/>
    <hyperlink ref="CF19" r:id="rId41"/>
    <hyperlink ref="CF20" r:id="rId42"/>
    <hyperlink ref="CF21" r:id="rId43"/>
    <hyperlink ref="CF22" r:id="rId44"/>
    <hyperlink ref="CF23" r:id="rId45"/>
    <hyperlink ref="CF24" r:id="rId46"/>
    <hyperlink ref="CF25" r:id="rId47"/>
    <hyperlink ref="CF26" r:id="rId48"/>
    <hyperlink ref="CF27" r:id="rId49"/>
    <hyperlink ref="CF28" r:id="rId50"/>
    <hyperlink ref="CF29" r:id="rId51"/>
    <hyperlink ref="CF30" r:id="rId52"/>
  </hyperlinks>
  <pageMargins left="0.7" right="0.7" top="0.75" bottom="0.75" header="0.3" footer="0.3"/>
  <pageSetup paperSize="9" orientation="portrait" horizontalDpi="360" verticalDpi="360" r:id="rId5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opLeftCell="A3" workbookViewId="0">
      <pane ySplit="1" topLeftCell="A15" activePane="bottomLeft" state="frozen"/>
      <selection activeCell="A3" sqref="A3"/>
      <selection pane="bottomLeft" activeCell="A27" sqref="A27: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s="16">
        <v>1</v>
      </c>
      <c r="E4" s="16"/>
      <c r="F4" t="s">
        <v>519</v>
      </c>
      <c r="G4" t="s">
        <v>460</v>
      </c>
    </row>
    <row r="5" spans="1:7" x14ac:dyDescent="0.25">
      <c r="A5" s="16">
        <v>2</v>
      </c>
      <c r="B5" t="s">
        <v>422</v>
      </c>
      <c r="C5" t="s">
        <v>423</v>
      </c>
      <c r="D5" t="s">
        <v>424</v>
      </c>
      <c r="E5" s="16" t="s">
        <v>204</v>
      </c>
      <c r="G5" t="s">
        <v>493</v>
      </c>
    </row>
    <row r="6" spans="1:7" x14ac:dyDescent="0.25">
      <c r="A6" s="16">
        <v>3</v>
      </c>
      <c r="B6" t="s">
        <v>425</v>
      </c>
      <c r="C6" t="s">
        <v>426</v>
      </c>
      <c r="D6" t="s">
        <v>427</v>
      </c>
      <c r="E6" s="16" t="s">
        <v>205</v>
      </c>
      <c r="G6" t="s">
        <v>494</v>
      </c>
    </row>
    <row r="7" spans="1:7" x14ac:dyDescent="0.25">
      <c r="A7" s="16">
        <v>4</v>
      </c>
      <c r="B7" t="s">
        <v>425</v>
      </c>
      <c r="C7" t="s">
        <v>426</v>
      </c>
      <c r="D7" t="s">
        <v>427</v>
      </c>
      <c r="E7" s="16" t="s">
        <v>205</v>
      </c>
      <c r="G7" t="s">
        <v>494</v>
      </c>
    </row>
    <row r="8" spans="1:7" x14ac:dyDescent="0.25">
      <c r="A8" s="16">
        <v>5</v>
      </c>
      <c r="B8" t="s">
        <v>425</v>
      </c>
      <c r="C8" t="s">
        <v>426</v>
      </c>
      <c r="D8" t="s">
        <v>427</v>
      </c>
      <c r="E8" s="16" t="s">
        <v>205</v>
      </c>
      <c r="G8" t="s">
        <v>494</v>
      </c>
    </row>
    <row r="9" spans="1:7" x14ac:dyDescent="0.25">
      <c r="A9" s="16">
        <v>6</v>
      </c>
      <c r="B9" t="s">
        <v>428</v>
      </c>
      <c r="C9" t="s">
        <v>429</v>
      </c>
      <c r="D9" t="s">
        <v>430</v>
      </c>
      <c r="E9" s="16" t="s">
        <v>204</v>
      </c>
      <c r="G9" t="s">
        <v>495</v>
      </c>
    </row>
    <row r="10" spans="1:7" x14ac:dyDescent="0.25">
      <c r="A10" s="16">
        <v>7</v>
      </c>
      <c r="B10" t="s">
        <v>428</v>
      </c>
      <c r="C10" t="s">
        <v>429</v>
      </c>
      <c r="D10" t="s">
        <v>430</v>
      </c>
      <c r="E10" s="16" t="s">
        <v>204</v>
      </c>
      <c r="G10" t="s">
        <v>495</v>
      </c>
    </row>
    <row r="11" spans="1:7" x14ac:dyDescent="0.25">
      <c r="A11" s="16">
        <v>8</v>
      </c>
      <c r="B11" t="s">
        <v>489</v>
      </c>
      <c r="C11" t="s">
        <v>490</v>
      </c>
      <c r="D11" t="s">
        <v>491</v>
      </c>
      <c r="E11" s="16" t="s">
        <v>204</v>
      </c>
      <c r="G11" t="s">
        <v>492</v>
      </c>
    </row>
    <row r="12" spans="1:7" x14ac:dyDescent="0.25">
      <c r="A12" s="16">
        <v>9</v>
      </c>
      <c r="E12" s="16"/>
      <c r="F12" s="16" t="s">
        <v>519</v>
      </c>
      <c r="G12" t="s">
        <v>460</v>
      </c>
    </row>
    <row r="13" spans="1:7" x14ac:dyDescent="0.25">
      <c r="A13" s="16">
        <v>10</v>
      </c>
      <c r="E13" s="16"/>
      <c r="F13" t="s">
        <v>520</v>
      </c>
      <c r="G13" t="s">
        <v>484</v>
      </c>
    </row>
    <row r="14" spans="1:7" x14ac:dyDescent="0.25">
      <c r="A14" s="16">
        <v>11</v>
      </c>
      <c r="B14" t="s">
        <v>422</v>
      </c>
      <c r="C14" t="s">
        <v>423</v>
      </c>
      <c r="D14" t="s">
        <v>424</v>
      </c>
      <c r="E14" s="16" t="s">
        <v>204</v>
      </c>
      <c r="G14" t="s">
        <v>493</v>
      </c>
    </row>
    <row r="15" spans="1:7" x14ac:dyDescent="0.25">
      <c r="A15" s="16">
        <v>12</v>
      </c>
      <c r="B15" t="s">
        <v>425</v>
      </c>
      <c r="C15" t="s">
        <v>426</v>
      </c>
      <c r="D15" t="s">
        <v>427</v>
      </c>
      <c r="E15" s="16" t="s">
        <v>205</v>
      </c>
      <c r="G15" t="s">
        <v>494</v>
      </c>
    </row>
    <row r="16" spans="1:7" x14ac:dyDescent="0.25">
      <c r="A16" s="16">
        <v>13</v>
      </c>
      <c r="B16" t="s">
        <v>425</v>
      </c>
      <c r="C16" t="s">
        <v>426</v>
      </c>
      <c r="D16" t="s">
        <v>427</v>
      </c>
      <c r="E16" s="16" t="s">
        <v>205</v>
      </c>
      <c r="G16" t="s">
        <v>494</v>
      </c>
    </row>
    <row r="17" spans="1:7" x14ac:dyDescent="0.25">
      <c r="A17" s="16">
        <v>14</v>
      </c>
      <c r="B17" t="s">
        <v>425</v>
      </c>
      <c r="C17" t="s">
        <v>426</v>
      </c>
      <c r="D17" t="s">
        <v>427</v>
      </c>
      <c r="E17" s="16" t="s">
        <v>205</v>
      </c>
      <c r="G17" t="s">
        <v>494</v>
      </c>
    </row>
    <row r="18" spans="1:7" x14ac:dyDescent="0.25">
      <c r="A18" s="16">
        <v>15</v>
      </c>
      <c r="B18" t="s">
        <v>425</v>
      </c>
      <c r="C18" t="s">
        <v>426</v>
      </c>
      <c r="D18" t="s">
        <v>427</v>
      </c>
      <c r="E18" s="16" t="s">
        <v>205</v>
      </c>
      <c r="G18" t="s">
        <v>494</v>
      </c>
    </row>
    <row r="19" spans="1:7" x14ac:dyDescent="0.25">
      <c r="A19" s="16">
        <v>16</v>
      </c>
      <c r="B19" t="s">
        <v>425</v>
      </c>
      <c r="C19" t="s">
        <v>426</v>
      </c>
      <c r="D19" t="s">
        <v>427</v>
      </c>
      <c r="E19" s="16" t="s">
        <v>205</v>
      </c>
      <c r="G19" t="s">
        <v>494</v>
      </c>
    </row>
    <row r="20" spans="1:7" x14ac:dyDescent="0.25">
      <c r="A20" s="16">
        <v>17</v>
      </c>
      <c r="B20" t="s">
        <v>425</v>
      </c>
      <c r="C20" t="s">
        <v>426</v>
      </c>
      <c r="D20" t="s">
        <v>427</v>
      </c>
      <c r="E20" s="16" t="s">
        <v>205</v>
      </c>
      <c r="G20" t="s">
        <v>494</v>
      </c>
    </row>
    <row r="21" spans="1:7" x14ac:dyDescent="0.25">
      <c r="A21" s="16">
        <v>18</v>
      </c>
      <c r="B21" t="s">
        <v>443</v>
      </c>
      <c r="C21" t="s">
        <v>444</v>
      </c>
      <c r="D21" t="s">
        <v>445</v>
      </c>
      <c r="E21" s="16" t="s">
        <v>204</v>
      </c>
      <c r="G21" t="s">
        <v>483</v>
      </c>
    </row>
    <row r="22" spans="1:7" x14ac:dyDescent="0.25">
      <c r="A22" s="16">
        <v>19</v>
      </c>
      <c r="E22" s="16"/>
      <c r="F22" s="16" t="s">
        <v>519</v>
      </c>
      <c r="G22" t="s">
        <v>460</v>
      </c>
    </row>
    <row r="23" spans="1:7" x14ac:dyDescent="0.25">
      <c r="A23" s="16">
        <v>20</v>
      </c>
      <c r="B23" t="s">
        <v>487</v>
      </c>
      <c r="C23" t="s">
        <v>485</v>
      </c>
      <c r="D23" t="s">
        <v>486</v>
      </c>
      <c r="E23" s="16" t="s">
        <v>204</v>
      </c>
      <c r="G23" t="s">
        <v>488</v>
      </c>
    </row>
    <row r="24" spans="1:7" x14ac:dyDescent="0.25">
      <c r="A24" s="16">
        <v>21</v>
      </c>
      <c r="E24" s="16"/>
      <c r="F24" s="16" t="s">
        <v>519</v>
      </c>
      <c r="G24" t="s">
        <v>460</v>
      </c>
    </row>
    <row r="25" spans="1:7" x14ac:dyDescent="0.25">
      <c r="A25" s="16">
        <v>22</v>
      </c>
      <c r="E25" s="16"/>
      <c r="F25" s="16" t="s">
        <v>519</v>
      </c>
      <c r="G25" t="s">
        <v>460</v>
      </c>
    </row>
    <row r="26" spans="1:7" x14ac:dyDescent="0.25">
      <c r="A26" s="16">
        <v>23</v>
      </c>
      <c r="E26" s="16"/>
      <c r="F26" s="16" t="s">
        <v>519</v>
      </c>
      <c r="G26" t="s">
        <v>460</v>
      </c>
    </row>
  </sheetData>
  <dataValidations count="1">
    <dataValidation type="list" allowBlank="1" showErrorMessage="1" sqref="E4:E26">
      <formula1>Hidden_525</formula1>
    </dataValidation>
  </dataValidations>
  <pageMargins left="0.7" right="0.7" top="0.75" bottom="0.75" header="0.3" footer="0.3"/>
  <pageSetup paperSize="9" fitToHeight="0" orientation="landscape" horizontalDpi="360" verticalDpi="36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opLeftCell="A14" workbookViewId="0">
      <selection activeCell="A27" sqref="A27: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16">
        <v>1</v>
      </c>
      <c r="B4" s="16"/>
      <c r="C4" s="16"/>
      <c r="D4" s="16"/>
      <c r="E4" s="16"/>
      <c r="F4" s="16" t="s">
        <v>519</v>
      </c>
      <c r="G4" s="16" t="s">
        <v>460</v>
      </c>
    </row>
    <row r="5" spans="1:7" x14ac:dyDescent="0.25">
      <c r="A5" s="16">
        <v>2</v>
      </c>
      <c r="B5" s="16" t="s">
        <v>422</v>
      </c>
      <c r="C5" s="16" t="s">
        <v>423</v>
      </c>
      <c r="D5" s="16" t="s">
        <v>424</v>
      </c>
      <c r="E5" s="16" t="s">
        <v>204</v>
      </c>
      <c r="F5" s="16"/>
      <c r="G5" s="16" t="s">
        <v>493</v>
      </c>
    </row>
    <row r="6" spans="1:7" x14ac:dyDescent="0.25">
      <c r="A6" s="16">
        <v>3</v>
      </c>
      <c r="B6" s="16" t="s">
        <v>425</v>
      </c>
      <c r="C6" s="16" t="s">
        <v>426</v>
      </c>
      <c r="D6" s="16" t="s">
        <v>427</v>
      </c>
      <c r="E6" s="16" t="s">
        <v>205</v>
      </c>
      <c r="F6" s="16"/>
      <c r="G6" s="16" t="s">
        <v>494</v>
      </c>
    </row>
    <row r="7" spans="1:7" x14ac:dyDescent="0.25">
      <c r="A7" s="16">
        <v>4</v>
      </c>
      <c r="B7" s="16" t="s">
        <v>425</v>
      </c>
      <c r="C7" s="16" t="s">
        <v>426</v>
      </c>
      <c r="D7" s="16" t="s">
        <v>427</v>
      </c>
      <c r="E7" s="16" t="s">
        <v>205</v>
      </c>
      <c r="F7" s="16"/>
      <c r="G7" s="16" t="s">
        <v>494</v>
      </c>
    </row>
    <row r="8" spans="1:7" x14ac:dyDescent="0.25">
      <c r="A8" s="16">
        <v>5</v>
      </c>
      <c r="B8" s="16" t="s">
        <v>425</v>
      </c>
      <c r="C8" s="16" t="s">
        <v>426</v>
      </c>
      <c r="D8" s="16" t="s">
        <v>427</v>
      </c>
      <c r="E8" s="16" t="s">
        <v>205</v>
      </c>
      <c r="F8" s="16"/>
      <c r="G8" s="16" t="s">
        <v>494</v>
      </c>
    </row>
    <row r="9" spans="1:7" x14ac:dyDescent="0.25">
      <c r="A9" s="16">
        <v>6</v>
      </c>
      <c r="B9" s="16" t="s">
        <v>428</v>
      </c>
      <c r="C9" s="16" t="s">
        <v>429</v>
      </c>
      <c r="D9" s="16" t="s">
        <v>430</v>
      </c>
      <c r="E9" s="16" t="s">
        <v>204</v>
      </c>
      <c r="F9" s="16"/>
      <c r="G9" s="16" t="s">
        <v>495</v>
      </c>
    </row>
    <row r="10" spans="1:7" x14ac:dyDescent="0.25">
      <c r="A10" s="16">
        <v>7</v>
      </c>
      <c r="B10" s="16" t="s">
        <v>428</v>
      </c>
      <c r="C10" s="16" t="s">
        <v>429</v>
      </c>
      <c r="D10" s="16" t="s">
        <v>430</v>
      </c>
      <c r="E10" s="16" t="s">
        <v>204</v>
      </c>
      <c r="F10" s="16"/>
      <c r="G10" s="16" t="s">
        <v>495</v>
      </c>
    </row>
    <row r="11" spans="1:7" x14ac:dyDescent="0.25">
      <c r="A11" s="16">
        <v>8</v>
      </c>
      <c r="B11" s="16" t="s">
        <v>489</v>
      </c>
      <c r="C11" s="16" t="s">
        <v>490</v>
      </c>
      <c r="D11" s="16" t="s">
        <v>491</v>
      </c>
      <c r="E11" s="16" t="s">
        <v>204</v>
      </c>
      <c r="F11" s="16"/>
      <c r="G11" s="16" t="s">
        <v>492</v>
      </c>
    </row>
    <row r="12" spans="1:7" x14ac:dyDescent="0.25">
      <c r="A12" s="16">
        <v>9</v>
      </c>
      <c r="B12" s="16"/>
      <c r="C12" s="16"/>
      <c r="D12" s="16"/>
      <c r="E12" s="16"/>
      <c r="F12" s="16" t="s">
        <v>519</v>
      </c>
      <c r="G12" s="16" t="s">
        <v>460</v>
      </c>
    </row>
    <row r="13" spans="1:7" x14ac:dyDescent="0.25">
      <c r="A13" s="16">
        <v>10</v>
      </c>
      <c r="B13" s="16"/>
      <c r="C13" s="16"/>
      <c r="D13" s="16"/>
      <c r="E13" s="16"/>
      <c r="F13" s="16" t="s">
        <v>520</v>
      </c>
      <c r="G13" s="16" t="s">
        <v>484</v>
      </c>
    </row>
    <row r="14" spans="1:7" x14ac:dyDescent="0.25">
      <c r="A14" s="16">
        <v>11</v>
      </c>
      <c r="B14" s="16" t="s">
        <v>422</v>
      </c>
      <c r="C14" s="16" t="s">
        <v>423</v>
      </c>
      <c r="D14" s="16" t="s">
        <v>424</v>
      </c>
      <c r="E14" s="16" t="s">
        <v>204</v>
      </c>
      <c r="F14" s="16"/>
      <c r="G14" s="16" t="s">
        <v>493</v>
      </c>
    </row>
    <row r="15" spans="1:7" x14ac:dyDescent="0.25">
      <c r="A15" s="16">
        <v>12</v>
      </c>
      <c r="B15" s="16" t="s">
        <v>425</v>
      </c>
      <c r="C15" s="16" t="s">
        <v>426</v>
      </c>
      <c r="D15" s="16" t="s">
        <v>427</v>
      </c>
      <c r="E15" s="16" t="s">
        <v>205</v>
      </c>
      <c r="F15" s="16"/>
      <c r="G15" s="16" t="s">
        <v>494</v>
      </c>
    </row>
    <row r="16" spans="1:7" x14ac:dyDescent="0.25">
      <c r="A16" s="16">
        <v>13</v>
      </c>
      <c r="B16" s="16" t="s">
        <v>425</v>
      </c>
      <c r="C16" s="16" t="s">
        <v>426</v>
      </c>
      <c r="D16" s="16" t="s">
        <v>427</v>
      </c>
      <c r="E16" s="16" t="s">
        <v>205</v>
      </c>
      <c r="F16" s="16"/>
      <c r="G16" s="16" t="s">
        <v>494</v>
      </c>
    </row>
    <row r="17" spans="1:7" x14ac:dyDescent="0.25">
      <c r="A17" s="16">
        <v>14</v>
      </c>
      <c r="B17" s="16" t="s">
        <v>425</v>
      </c>
      <c r="C17" s="16" t="s">
        <v>426</v>
      </c>
      <c r="D17" s="16" t="s">
        <v>427</v>
      </c>
      <c r="E17" s="16" t="s">
        <v>205</v>
      </c>
      <c r="F17" s="16"/>
      <c r="G17" s="16" t="s">
        <v>494</v>
      </c>
    </row>
    <row r="18" spans="1:7" x14ac:dyDescent="0.25">
      <c r="A18" s="16">
        <v>15</v>
      </c>
      <c r="B18" s="16" t="s">
        <v>425</v>
      </c>
      <c r="C18" s="16" t="s">
        <v>426</v>
      </c>
      <c r="D18" s="16" t="s">
        <v>427</v>
      </c>
      <c r="E18" s="16" t="s">
        <v>205</v>
      </c>
      <c r="F18" s="16"/>
      <c r="G18" s="16" t="s">
        <v>494</v>
      </c>
    </row>
    <row r="19" spans="1:7" x14ac:dyDescent="0.25">
      <c r="A19" s="16">
        <v>16</v>
      </c>
      <c r="B19" s="16" t="s">
        <v>425</v>
      </c>
      <c r="C19" s="16" t="s">
        <v>426</v>
      </c>
      <c r="D19" s="16" t="s">
        <v>427</v>
      </c>
      <c r="E19" s="16" t="s">
        <v>205</v>
      </c>
      <c r="F19" s="16"/>
      <c r="G19" s="16" t="s">
        <v>494</v>
      </c>
    </row>
    <row r="20" spans="1:7" x14ac:dyDescent="0.25">
      <c r="A20" s="16">
        <v>17</v>
      </c>
      <c r="B20" s="16" t="s">
        <v>425</v>
      </c>
      <c r="C20" s="16" t="s">
        <v>426</v>
      </c>
      <c r="D20" s="16" t="s">
        <v>427</v>
      </c>
      <c r="E20" s="16" t="s">
        <v>205</v>
      </c>
      <c r="F20" s="16"/>
      <c r="G20" s="16" t="s">
        <v>494</v>
      </c>
    </row>
    <row r="21" spans="1:7" x14ac:dyDescent="0.25">
      <c r="A21" s="16">
        <v>18</v>
      </c>
      <c r="B21" s="16" t="s">
        <v>443</v>
      </c>
      <c r="C21" s="16" t="s">
        <v>444</v>
      </c>
      <c r="D21" s="16" t="s">
        <v>445</v>
      </c>
      <c r="E21" s="16" t="s">
        <v>204</v>
      </c>
      <c r="F21" s="16"/>
      <c r="G21" s="16" t="s">
        <v>483</v>
      </c>
    </row>
    <row r="22" spans="1:7" x14ac:dyDescent="0.25">
      <c r="A22" s="16">
        <v>19</v>
      </c>
      <c r="B22" s="16"/>
      <c r="C22" s="16"/>
      <c r="D22" s="16"/>
      <c r="E22" s="16"/>
      <c r="F22" s="16" t="s">
        <v>519</v>
      </c>
      <c r="G22" s="16" t="s">
        <v>460</v>
      </c>
    </row>
    <row r="23" spans="1:7" x14ac:dyDescent="0.25">
      <c r="A23" s="16">
        <v>20</v>
      </c>
      <c r="B23" s="16" t="s">
        <v>487</v>
      </c>
      <c r="C23" s="16" t="s">
        <v>485</v>
      </c>
      <c r="D23" s="16" t="s">
        <v>486</v>
      </c>
      <c r="E23" s="16" t="s">
        <v>204</v>
      </c>
      <c r="F23" s="16"/>
      <c r="G23" s="16" t="s">
        <v>488</v>
      </c>
    </row>
    <row r="24" spans="1:7" x14ac:dyDescent="0.25">
      <c r="A24" s="16">
        <v>21</v>
      </c>
      <c r="B24" s="16"/>
      <c r="C24" s="16"/>
      <c r="D24" s="16"/>
      <c r="E24" s="16"/>
      <c r="F24" s="16" t="s">
        <v>519</v>
      </c>
      <c r="G24" s="16" t="s">
        <v>460</v>
      </c>
    </row>
    <row r="25" spans="1:7" x14ac:dyDescent="0.25">
      <c r="A25" s="16">
        <v>22</v>
      </c>
      <c r="B25" s="16"/>
      <c r="C25" s="16"/>
      <c r="D25" s="16"/>
      <c r="E25" s="16"/>
      <c r="F25" s="16" t="s">
        <v>519</v>
      </c>
      <c r="G25" s="16" t="s">
        <v>460</v>
      </c>
    </row>
    <row r="26" spans="1:7" x14ac:dyDescent="0.25">
      <c r="A26" s="16">
        <v>23</v>
      </c>
      <c r="B26" s="16"/>
      <c r="C26" s="16"/>
      <c r="D26" s="16"/>
      <c r="E26" s="16"/>
      <c r="F26" s="16" t="s">
        <v>519</v>
      </c>
      <c r="G26" s="16" t="s">
        <v>460</v>
      </c>
    </row>
  </sheetData>
  <dataValidations count="1">
    <dataValidation type="list" allowBlank="1" showErrorMessage="1" sqref="E4:E26">
      <formula1>Hidden_525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A4" sqref="A4: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A3" sqref="A3"/>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topLeftCell="A14" workbookViewId="0">
      <selection activeCell="A27" sqref="A27:XFD1048576"/>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s="16">
        <v>1</v>
      </c>
      <c r="B4" s="16" t="s">
        <v>519</v>
      </c>
      <c r="C4" s="16" t="s">
        <v>519</v>
      </c>
      <c r="D4" s="16" t="s">
        <v>519</v>
      </c>
    </row>
    <row r="5" spans="1:4" x14ac:dyDescent="0.25">
      <c r="A5" s="16">
        <v>2</v>
      </c>
      <c r="B5" s="16" t="s">
        <v>422</v>
      </c>
      <c r="C5" s="16" t="s">
        <v>423</v>
      </c>
      <c r="D5" s="16" t="s">
        <v>424</v>
      </c>
    </row>
    <row r="6" spans="1:4" x14ac:dyDescent="0.25">
      <c r="A6" s="16">
        <v>3</v>
      </c>
      <c r="B6" s="16" t="s">
        <v>425</v>
      </c>
      <c r="C6" s="16" t="s">
        <v>426</v>
      </c>
      <c r="D6" s="16" t="s">
        <v>427</v>
      </c>
    </row>
    <row r="7" spans="1:4" x14ac:dyDescent="0.25">
      <c r="A7" s="16">
        <v>4</v>
      </c>
      <c r="B7" s="16" t="s">
        <v>425</v>
      </c>
      <c r="C7" s="16" t="s">
        <v>426</v>
      </c>
      <c r="D7" s="16" t="s">
        <v>427</v>
      </c>
    </row>
    <row r="8" spans="1:4" x14ac:dyDescent="0.25">
      <c r="A8" s="16">
        <v>5</v>
      </c>
      <c r="B8" s="16" t="s">
        <v>425</v>
      </c>
      <c r="C8" s="16" t="s">
        <v>426</v>
      </c>
      <c r="D8" s="16" t="s">
        <v>427</v>
      </c>
    </row>
    <row r="9" spans="1:4" x14ac:dyDescent="0.25">
      <c r="A9" s="16">
        <v>6</v>
      </c>
      <c r="B9" s="16" t="s">
        <v>428</v>
      </c>
      <c r="C9" s="16" t="s">
        <v>429</v>
      </c>
      <c r="D9" s="16" t="s">
        <v>430</v>
      </c>
    </row>
    <row r="10" spans="1:4" x14ac:dyDescent="0.25">
      <c r="A10" s="16">
        <v>7</v>
      </c>
      <c r="B10" s="16" t="s">
        <v>428</v>
      </c>
      <c r="C10" s="16" t="s">
        <v>429</v>
      </c>
      <c r="D10" s="16" t="s">
        <v>430</v>
      </c>
    </row>
    <row r="11" spans="1:4" x14ac:dyDescent="0.25">
      <c r="A11" s="16">
        <v>8</v>
      </c>
      <c r="B11" s="16" t="s">
        <v>489</v>
      </c>
      <c r="C11" s="16" t="s">
        <v>490</v>
      </c>
      <c r="D11" s="16" t="s">
        <v>491</v>
      </c>
    </row>
    <row r="12" spans="1:4" x14ac:dyDescent="0.25">
      <c r="A12" s="16">
        <v>9</v>
      </c>
      <c r="B12" s="16" t="s">
        <v>519</v>
      </c>
      <c r="C12" s="16" t="s">
        <v>519</v>
      </c>
      <c r="D12" s="16" t="s">
        <v>519</v>
      </c>
    </row>
    <row r="13" spans="1:4" x14ac:dyDescent="0.25">
      <c r="A13" s="16">
        <v>10</v>
      </c>
      <c r="B13" s="16" t="s">
        <v>520</v>
      </c>
      <c r="C13" s="16" t="s">
        <v>520</v>
      </c>
      <c r="D13" s="16" t="s">
        <v>520</v>
      </c>
    </row>
    <row r="14" spans="1:4" x14ac:dyDescent="0.25">
      <c r="A14" s="16">
        <v>11</v>
      </c>
      <c r="B14" s="16" t="s">
        <v>422</v>
      </c>
      <c r="C14" s="16" t="s">
        <v>423</v>
      </c>
      <c r="D14" s="16" t="s">
        <v>424</v>
      </c>
    </row>
    <row r="15" spans="1:4" x14ac:dyDescent="0.25">
      <c r="A15" s="16">
        <v>12</v>
      </c>
      <c r="B15" s="16" t="s">
        <v>425</v>
      </c>
      <c r="C15" s="16" t="s">
        <v>426</v>
      </c>
      <c r="D15" s="16" t="s">
        <v>427</v>
      </c>
    </row>
    <row r="16" spans="1:4" x14ac:dyDescent="0.25">
      <c r="A16" s="16">
        <v>13</v>
      </c>
      <c r="B16" s="16" t="s">
        <v>425</v>
      </c>
      <c r="C16" s="16" t="s">
        <v>426</v>
      </c>
      <c r="D16" s="16" t="s">
        <v>427</v>
      </c>
    </row>
    <row r="17" spans="1:4" x14ac:dyDescent="0.25">
      <c r="A17" s="16">
        <v>14</v>
      </c>
      <c r="B17" s="16" t="s">
        <v>425</v>
      </c>
      <c r="C17" s="16" t="s">
        <v>426</v>
      </c>
      <c r="D17" s="16" t="s">
        <v>427</v>
      </c>
    </row>
    <row r="18" spans="1:4" x14ac:dyDescent="0.25">
      <c r="A18" s="16">
        <v>15</v>
      </c>
      <c r="B18" s="16" t="s">
        <v>425</v>
      </c>
      <c r="C18" s="16" t="s">
        <v>426</v>
      </c>
      <c r="D18" s="16" t="s">
        <v>427</v>
      </c>
    </row>
    <row r="19" spans="1:4" x14ac:dyDescent="0.25">
      <c r="A19" s="16">
        <v>16</v>
      </c>
      <c r="B19" s="16" t="s">
        <v>425</v>
      </c>
      <c r="C19" s="16" t="s">
        <v>426</v>
      </c>
      <c r="D19" s="16" t="s">
        <v>427</v>
      </c>
    </row>
    <row r="20" spans="1:4" x14ac:dyDescent="0.25">
      <c r="A20" s="16">
        <v>17</v>
      </c>
      <c r="B20" s="16" t="s">
        <v>425</v>
      </c>
      <c r="C20" s="16" t="s">
        <v>426</v>
      </c>
      <c r="D20" s="16" t="s">
        <v>427</v>
      </c>
    </row>
    <row r="21" spans="1:4" x14ac:dyDescent="0.25">
      <c r="A21" s="16">
        <v>18</v>
      </c>
      <c r="B21" s="16" t="s">
        <v>443</v>
      </c>
      <c r="C21" s="16" t="s">
        <v>444</v>
      </c>
      <c r="D21" s="16" t="s">
        <v>445</v>
      </c>
    </row>
    <row r="22" spans="1:4" x14ac:dyDescent="0.25">
      <c r="A22" s="16">
        <v>19</v>
      </c>
      <c r="B22" s="16" t="s">
        <v>519</v>
      </c>
      <c r="C22" s="16" t="s">
        <v>519</v>
      </c>
      <c r="D22" s="16" t="s">
        <v>519</v>
      </c>
    </row>
    <row r="23" spans="1:4" x14ac:dyDescent="0.25">
      <c r="A23" s="16">
        <v>20</v>
      </c>
      <c r="B23" s="16" t="s">
        <v>487</v>
      </c>
      <c r="C23" s="16" t="s">
        <v>485</v>
      </c>
      <c r="D23" s="16" t="s">
        <v>486</v>
      </c>
    </row>
    <row r="24" spans="1:4" x14ac:dyDescent="0.25">
      <c r="A24" s="16">
        <v>21</v>
      </c>
      <c r="B24" s="16" t="s">
        <v>519</v>
      </c>
      <c r="C24" s="16" t="s">
        <v>519</v>
      </c>
      <c r="D24" s="16" t="s">
        <v>519</v>
      </c>
    </row>
    <row r="25" spans="1:4" x14ac:dyDescent="0.25">
      <c r="A25" s="16">
        <v>22</v>
      </c>
      <c r="B25" s="16" t="s">
        <v>519</v>
      </c>
      <c r="C25" s="16" t="s">
        <v>519</v>
      </c>
      <c r="D25" s="16" t="s">
        <v>519</v>
      </c>
    </row>
    <row r="26" spans="1:4" x14ac:dyDescent="0.25">
      <c r="A26" s="16">
        <v>23</v>
      </c>
      <c r="B26" s="16" t="s">
        <v>519</v>
      </c>
      <c r="C26" s="16" t="s">
        <v>519</v>
      </c>
      <c r="D26" s="16" t="s">
        <v>519</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5" sqref="A5:XFD104857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s="16">
        <v>51148</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election activeCell="A4" sqref="A4:XFD1048576"/>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Tabla_581940</vt:lpstr>
      <vt:lpstr>Hidden_1_Tabla_581940</vt:lpstr>
      <vt:lpstr>Tabla_581967</vt:lpstr>
      <vt:lpstr>Hidden_1_Tabla_581967</vt:lpstr>
      <vt:lpstr>Tabla_581968</vt:lpstr>
      <vt:lpstr>Hidden_1_Tabla_581968</vt:lpstr>
      <vt:lpstr>Tabla_581969</vt:lpstr>
      <vt:lpstr>Hidden_1_Tabla_581969</vt:lpstr>
      <vt:lpstr>Tabla_581937</vt:lpstr>
      <vt:lpstr>Tabla_581970</vt:lpstr>
      <vt:lpstr>Tabla_581971</vt:lpstr>
      <vt:lpstr>Hidden_1_Tabla_5819404</vt:lpstr>
      <vt:lpstr>Hidden_1_Tabla_5819674</vt:lpstr>
      <vt:lpstr>Hidden_1_Tabla_5819684</vt:lpstr>
      <vt:lpstr>Hidden_1_Tabla_5819694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cp:lastPrinted>2025-11-26T19:26:09Z</cp:lastPrinted>
  <dcterms:created xsi:type="dcterms:W3CDTF">2024-03-19T16:51:22Z</dcterms:created>
  <dcterms:modified xsi:type="dcterms:W3CDTF">2026-04-16T20:20:20Z</dcterms:modified>
</cp:coreProperties>
</file>